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00" windowWidth="13995" windowHeight="9075" activeTab="2"/>
  </bookViews>
  <sheets>
    <sheet name="DicCo" sheetId="1" r:id="rId1"/>
    <sheet name="Dic" sheetId="2" r:id="rId2"/>
    <sheet name="English" sheetId="3" r:id="rId3"/>
    <sheet name="Saludo" sheetId="4" r:id="rId4"/>
  </sheets>
  <definedNames/>
  <calcPr fullCalcOnLoad="1"/>
</workbook>
</file>

<file path=xl/sharedStrings.xml><?xml version="1.0" encoding="utf-8"?>
<sst xmlns="http://schemas.openxmlformats.org/spreadsheetml/2006/main" count="553" uniqueCount="348">
  <si>
    <t>Fichero que contiene los datos de las entidades por columnas y un total.</t>
  </si>
  <si>
    <t>Bancos</t>
  </si>
  <si>
    <t>Sucursales de entidades de crédito extranjeras extracomunitarias</t>
  </si>
  <si>
    <t>Nota:</t>
  </si>
  <si>
    <t xml:space="preserve">Los estados han sido formulados aplicando las Normas de Información </t>
  </si>
  <si>
    <t>Flujos Consolidados e individuales</t>
  </si>
  <si>
    <t>TOTAL GRUPOS</t>
  </si>
  <si>
    <t>TOTAL SUBGRUPOS</t>
  </si>
  <si>
    <t>TOTAL</t>
  </si>
  <si>
    <t>A) FLUJOS DE EFECTIVO DE LAS ACTIVIDADES DE EXPLOTACIÓN …………………………………………………………………………………………..</t>
  </si>
  <si>
    <t>1. Resultado consolidado del ejercicio …………………………………………………………………………………………..</t>
  </si>
  <si>
    <t>2. Ajustes para obtener los flujos de efectivo de las actividades de explotación …………………………………………………………………………………………..</t>
  </si>
  <si>
    <t>2.1. Amortización …………………………………………………………………………………………..</t>
  </si>
  <si>
    <t>2.2. Otros ajustes …………………………………………………………………………………………..</t>
  </si>
  <si>
    <t>3. Aumento/disminución neto de los activos de explotación …………………………………………………………………………………………..</t>
  </si>
  <si>
    <t>3.1. Cartera de negociación …………………………………………………………………………………………..</t>
  </si>
  <si>
    <t>3.2. Otr. act. Financ. a valor razonable con cambios en per. y gan. …………………………………………………………………………………………..</t>
  </si>
  <si>
    <t>3.3. Activos financieros disponibles para la venta …………………………………………………………………………………………..</t>
  </si>
  <si>
    <t>3.4. Inversiones crediticias …………………………………………………………………………………………..</t>
  </si>
  <si>
    <t>3.5. Otros activos de explotación …………………………………………………………………………………………..</t>
  </si>
  <si>
    <t>4. Aumento/disminución neto de los pasivos de explotación …………………………………………………………………………………………..</t>
  </si>
  <si>
    <t>4.1. Cartera de negociación …………………………………………………………………………………………..</t>
  </si>
  <si>
    <t>4.2. Otr. pas. Financ. a valor razonable con cambios en per. y gan. …………………………………………………………………………………………..</t>
  </si>
  <si>
    <t>4.3. Pasivos financieros a coste amortizado  …………………………………………………………………………………………..</t>
  </si>
  <si>
    <t>4.4. Otros pasivos de explotación …………………………………………………………………………………………..</t>
  </si>
  <si>
    <t>5. Cobros/Pagos por impuesto sobre beneficios …………………………………………………………………………………………..</t>
  </si>
  <si>
    <t>B) FLUJOS DE EFECTIVO DE LAS ACTIVIDADES DE INVERSIÓN …………………………………………………………………………………………..</t>
  </si>
  <si>
    <t>6. Pagos …………………………………………………………………………………………..</t>
  </si>
  <si>
    <t>6.1. Activos materiales …………………………………………………………………………………………..</t>
  </si>
  <si>
    <t>6.2. Activos intangibles …………………………………………………………………………………………..</t>
  </si>
  <si>
    <t>6.3. Participaciones …………………………………………………………………………………………..</t>
  </si>
  <si>
    <t>6.4. Entidades dependientes y otras unidades de negocio …………………………………………………………………………………………..</t>
  </si>
  <si>
    <t>6.5. Activos no corrientes y pasivos asociados en venta …………………………………………………………………………………………..</t>
  </si>
  <si>
    <t>6.6. Cartera de inversión a vencimiento …………………………………………………………………………………………..</t>
  </si>
  <si>
    <t>6.7. Otros pagos relacionados con actividades de inversión …………………………………………………………………………………………..</t>
  </si>
  <si>
    <t>7. Cobros …………………………………………………………………………………………..</t>
  </si>
  <si>
    <t>7.1. Activos materiales …………………………………………………………………………………………..</t>
  </si>
  <si>
    <t>7.2. Activos intangibles …………………………………………………………………………………………..</t>
  </si>
  <si>
    <t>7.3. Participaciones …………………………………………………………………………………………..</t>
  </si>
  <si>
    <t>7.4. Entidades dependientes y otras unidades de negocio …………………………………………………………………………………………..</t>
  </si>
  <si>
    <t>7.5. Activos no corrientes y pasivos asociados en venta …………………………………………………………………………………………..</t>
  </si>
  <si>
    <t>7.6. Cartera de inversión a vencimiento …………………………………………………………………………………………..</t>
  </si>
  <si>
    <t>7.7. Otros cobros relacionados con actividades de inversión …………………………………………………………………………………………..</t>
  </si>
  <si>
    <t>C) FLUJOS DE EFECTIVO DE LAS ACTIVIDADES DE FINANCIACIÓN …………………………………………………………………………………………..</t>
  </si>
  <si>
    <t>8. Pagos …………………………………………………………………………………………..</t>
  </si>
  <si>
    <t>8.1. Dividendos …………………………………………………………………………………………..</t>
  </si>
  <si>
    <t>8.2. Pasivos subordinados …………………………………………………………………………………………..</t>
  </si>
  <si>
    <t>8.3. Amortización de instrumentos de capital propio …………………………………………………………………………………………..</t>
  </si>
  <si>
    <t>8.4. Adquisición de instrumentos de capital propio …………………………………………………………………………………………..</t>
  </si>
  <si>
    <t>8.5. Otros pagos relacionados con actividades de financiación …………………………………………………………………………………………..</t>
  </si>
  <si>
    <t>9. Cobros …………………………………………………………………………………………..</t>
  </si>
  <si>
    <t>9.1. Pasivos subordinados …………………………………………………………………………………………..</t>
  </si>
  <si>
    <t>9.2. Emisión de instrumentos de capital propio …………………………………………………………………………………………..</t>
  </si>
  <si>
    <t>9.3. Enajenación de instrumentos de capital propio …………………………………………………………………………………………..</t>
  </si>
  <si>
    <t>9.4. Otros cobros relacionados con actividades de financiación …………………………………………………………………………………………..</t>
  </si>
  <si>
    <t>D) EFECTO DE LAS VARIACIONES DE LOS TIPOS DE CAMBIO …………………………………………………………………………………………..</t>
  </si>
  <si>
    <t>E) AUMENTO (DISMINUCIÓN)  NETO DEL EFECTIVO Y EQUIVALENTES  (A+B+C+D) …………………………………………………………………………………………..</t>
  </si>
  <si>
    <t>F) EFECTIVO Y EQUIVALENTES AL INICIO DEL PERIODO …………………………………………………………………………………………..</t>
  </si>
  <si>
    <t>G) EFECTIVO Y EQUIVALENTES AL FINAL DEL PERIODO  …………………………………………………………………………………………..</t>
  </si>
  <si>
    <t>PRO-MEMORIA</t>
  </si>
  <si>
    <t>COMPONENTES DEL EFECTIVO Y EQUIVALENTES AL FINAL DEL PERIODO …………………………………………………………………………………………..</t>
  </si>
  <si>
    <t>1.1. Caja …………………………………………………………………………………………..</t>
  </si>
  <si>
    <t>1.2. Saldos equivalentes al efectivo en bancos centrales …………………………………………………………………………………………..</t>
  </si>
  <si>
    <t>1.3. Otros activos financieros  …………………………………………………………………………………………..</t>
  </si>
  <si>
    <t>1.4. Menos: Descubiertos bancarios reintegrables a la vista …………………………………………………………………………………………..</t>
  </si>
  <si>
    <t>Total efectivo y equivalentes al final del periodo …………………………………………………………….</t>
  </si>
  <si>
    <t>del que: en poder de entidades consolidadas pero no disponible por el grupo …………………………………………………………………………………………..</t>
  </si>
  <si>
    <t>A)  FLUJOS DE EFECTIVO DE LAS ACTIVIDADES DE EXPLOTACIÓN ……………………………………………………………………………………</t>
  </si>
  <si>
    <t>1. Resultado del ejercicio ……………………………………………………………………………………</t>
  </si>
  <si>
    <t>2. Ajustes para obtener los flujos de efectivo de las actividades de explotación ……………………………………………………………………………………</t>
  </si>
  <si>
    <t>2.1. Amortización ……………………………………………………………………………………</t>
  </si>
  <si>
    <t>2.2 Otros ajustes ……………………………………………………………………………………</t>
  </si>
  <si>
    <t>3. Aumento/disminución neto de los activos de explotación ……………………………………………………………………………………</t>
  </si>
  <si>
    <t>3.1. Cartera de negociación ……………………………………………………………………………………</t>
  </si>
  <si>
    <t>3.2. Otr. act. Financ. a valor razonable con cambios en pér. y gan. ……………………………………………………………………………………</t>
  </si>
  <si>
    <t>3.3. Activos financieros disponibles para la venta ……………………………………………………………………………………</t>
  </si>
  <si>
    <t>3.4. Inversiones crediticias ……………………………………………………………………………………</t>
  </si>
  <si>
    <t>3.5 Otros activos de explotación ……………………………………………………………………………………</t>
  </si>
  <si>
    <t>4. Aumento/disminución neto de los pasivos de explotación ……………………………………………………………………………………</t>
  </si>
  <si>
    <t>4.1. Cartera de negociación ……………………………………………………………………………………</t>
  </si>
  <si>
    <t>4.2. Otr. pas. Financ. a valor razonable con cambios en pér. y gan. ……………………………………………………………………………………</t>
  </si>
  <si>
    <t>4.3. Pasivos financieros a coste amortizado  ……………………………………………………………………………………</t>
  </si>
  <si>
    <t>4.4. Otros pasivos de explotación ……………………………………………………………………………………</t>
  </si>
  <si>
    <t>5. Cobros/Pagos por impuesto sobre beneficios ……………………………………………………………………………………</t>
  </si>
  <si>
    <t>B) FLUJOS DE EFECTIVO DE LAS ACTIVIDADES DE INVERSIÓN ……………………………………………………………………………………</t>
  </si>
  <si>
    <t>6. Pagos ……………………………………………………………………………………</t>
  </si>
  <si>
    <t>6.1. Activos materiales ……………………………………………………………………………………</t>
  </si>
  <si>
    <t>6.2. Activos intangibles ……………………………………………………………………………………</t>
  </si>
  <si>
    <t>6.3. Participaciones ……………………………………………………………………………………</t>
  </si>
  <si>
    <t>6.4. Otras unidades de negocio ……………………………………………………………………………………</t>
  </si>
  <si>
    <t>6.5. Activos no corrientes y pasivos asociados en venta ……………………………………………………………………………………</t>
  </si>
  <si>
    <t>6.6. Cartera de inversión a vencimiento ……………………………………………………………………………………</t>
  </si>
  <si>
    <t>6.7. Otros pagos relacionados con actividades de inversión ……………………………………………………………………………………</t>
  </si>
  <si>
    <t>7. Cobros ……………………………………………………………………………………</t>
  </si>
  <si>
    <t>7.1. Activos materiales ……………………………………………………………………………………</t>
  </si>
  <si>
    <t>7.2. Activos intangibles ……………………………………………………………………………………</t>
  </si>
  <si>
    <t>7.3. Participaciones ……………………………………………………………………………………</t>
  </si>
  <si>
    <t>7.4. Otras unidades de negocio ……………………………………………………………………………………</t>
  </si>
  <si>
    <t>7.5. Activos no corrientes y pasivos asociados en venta ……………………………………………………………………………………</t>
  </si>
  <si>
    <t>7.6. Cartera de inversión a vencimiento ……………………………………………………………………………………</t>
  </si>
  <si>
    <t>7.7. Otros cobros relacionados con actividades de inversión ……………………………………………………………………………………</t>
  </si>
  <si>
    <t>C) FLUJOS DE EFECTIVO DE LAS ACTIVIDADES DE FINANCIACIÓN ……………………………………………………………………………………</t>
  </si>
  <si>
    <t>8. Pagos ……………………………………………………………………………………</t>
  </si>
  <si>
    <t>8.1. Dividendos ……………………………………………………………………………………</t>
  </si>
  <si>
    <t>8.2. Pasivos subordinados ……………………………………………………………………………………</t>
  </si>
  <si>
    <t>8.3. Amortización de instrumentos de capital propio ……………………………………………………………………………………</t>
  </si>
  <si>
    <t>8.4. Adquisición de instrumentos de capital propio ……………………………………………………………………………………</t>
  </si>
  <si>
    <t>8.5. Otros pagos relacionados con actividades de financiación ……………………………………………………………………………………</t>
  </si>
  <si>
    <t>9. Cobros ……………………………………………………………………………………</t>
  </si>
  <si>
    <t>9.1. Pasivos subordinados ……………………………………………………………………………………</t>
  </si>
  <si>
    <t>9.2. Emisión de instrumentos de capital propio ……………………………………………………………………………………</t>
  </si>
  <si>
    <t>9.3. Enajenación de instrumentos de capital propio ……………………………………………………………………………………</t>
  </si>
  <si>
    <t>9.4 Otros cobros relacionados con actividades de financiación ……………………………………………………………………………………</t>
  </si>
  <si>
    <t>D) EFECTO DE LAS VARIACIONES DE LOS TIPOS DE CAMBIO  ……………………………………………………………………………………</t>
  </si>
  <si>
    <t>E) AUMENTO (DISMINUCIÓN) NETO DEL EFECTIVO Y EQUIVALENTES (A+B+C+D) ……………………………………………………………………………………</t>
  </si>
  <si>
    <t>F) EFECTIVO Y EQUIVALENTES AL INICIO DEL PERIODO ……………………………………………………………………………………</t>
  </si>
  <si>
    <t>G) EFECTIVO Y EQUIVALENTES AL FINAL DEL PERIODO ……………………………………………………………………………………</t>
  </si>
  <si>
    <t xml:space="preserve">PRO-MEMORIA </t>
  </si>
  <si>
    <t>COMPONENTES DEL EFECTIVO Y EQUIVALENTES AL FINAL DEL PERIODO  ……………………………………………………………………………………</t>
  </si>
  <si>
    <t>1.1. Caja ……………………………………………………………………………………</t>
  </si>
  <si>
    <t>1.2. Saldos equivalentes al efectivo en bancos centrales ……………………………………………………………………………………</t>
  </si>
  <si>
    <t>1.3. Otros activos financieros ……………………………………………………………………………………</t>
  </si>
  <si>
    <t>1.4 Menos: Descubiertos bancarios reintegrables a la vista ……………………………………………………………………………………</t>
  </si>
  <si>
    <t>Total efectivo y equivalentes al final del periodo  ……………………………………………………………………………………</t>
  </si>
  <si>
    <t>Financiera Pública de la Circular del Banco de España 6/2008, de 26 de noviembre.</t>
  </si>
  <si>
    <t xml:space="preserve">Total efectivo y equivalentes al final del periodo </t>
  </si>
  <si>
    <t>PUBLIC CASH FLOW STATEMENT</t>
  </si>
  <si>
    <t>A) CASH FLOWS FROM OPERATING ACTIVITIES</t>
  </si>
  <si>
    <t>1. Profit or loss for the period</t>
  </si>
  <si>
    <t xml:space="preserve">2. Adjustments to obtain the cash flow from operating activities: </t>
  </si>
  <si>
    <t xml:space="preserve">2.1. Depreciation and amortization </t>
  </si>
  <si>
    <t xml:space="preserve">2.2 Other adjustments </t>
  </si>
  <si>
    <t xml:space="preserve">3. Net increase/decrease in operating assets </t>
  </si>
  <si>
    <t xml:space="preserve">3.1. Financial assets held for trading </t>
  </si>
  <si>
    <t xml:space="preserve">3.2. Other financial assets designated at fair value 
through profit or loss </t>
  </si>
  <si>
    <t xml:space="preserve">3.3. Available-for-sale financial assets </t>
  </si>
  <si>
    <t xml:space="preserve">3.4. Loans and receivables </t>
  </si>
  <si>
    <t xml:space="preserve">3.5 Other operating assets </t>
  </si>
  <si>
    <t>4. Net increase/decrease in operating liabilities</t>
  </si>
  <si>
    <t>4.1. Financial liabilities held for trading</t>
  </si>
  <si>
    <t>4.2. Other financial liabilities designated at fair value 
through profit or loss</t>
  </si>
  <si>
    <t>4.3. Financial liabilities at amortized cost</t>
  </si>
  <si>
    <t>4.4. Other operating liabilities</t>
  </si>
  <si>
    <t>5. Collection/Payments for income tax</t>
  </si>
  <si>
    <t>B) CASH FLOWS FROM INVESTING ACTIVITIES</t>
  </si>
  <si>
    <t>6. Investments</t>
  </si>
  <si>
    <t>6.1. Tangible assets</t>
  </si>
  <si>
    <t>6.2. Intangible assets</t>
  </si>
  <si>
    <t>6.3. Investments</t>
  </si>
  <si>
    <t>6.4. Subsidiaries and other business units</t>
  </si>
  <si>
    <t>6.5. Non-current assets held for sale and associated liabilities</t>
  </si>
  <si>
    <t>6.6. Held-to-maturity investments</t>
  </si>
  <si>
    <t>6.7. Other settlements related to investing activities</t>
  </si>
  <si>
    <t>7. Divestments</t>
  </si>
  <si>
    <t>7.1. Tangible assets</t>
  </si>
  <si>
    <t>7.2. Intangible assets</t>
  </si>
  <si>
    <t>7.3. Investments</t>
  </si>
  <si>
    <t>7.4. Subsidiaries and other business units</t>
  </si>
  <si>
    <t>7.5. Non-current assets held for sale and associated liabilities</t>
  </si>
  <si>
    <t>7.6. Held-to-maturity investments</t>
  </si>
  <si>
    <t>7.7. Other collections related to investing activities</t>
  </si>
  <si>
    <t>C) CASH FLOWS FROM FINANCING ACTIVITIES</t>
  </si>
  <si>
    <t>8. Investment</t>
  </si>
  <si>
    <t>8.1. Dividends</t>
  </si>
  <si>
    <t>8.2. Subordinated liabilities</t>
  </si>
  <si>
    <t>8.3. Common stock amortization</t>
  </si>
  <si>
    <t>8.4. Treasury stock acquisition</t>
  </si>
  <si>
    <t>8.5. Other items relating to financing activities</t>
  </si>
  <si>
    <t>9. Divestments</t>
  </si>
  <si>
    <t>9.1. Subordinated liabilities</t>
  </si>
  <si>
    <t>9.2. Common stock increase</t>
  </si>
  <si>
    <t>9.3. Treasury stock disposal</t>
  </si>
  <si>
    <t>9.4 Other items relating to financing activities</t>
  </si>
  <si>
    <t>D) EFFECT OF EXCHANGE RATE CHANGES</t>
  </si>
  <si>
    <t>F) CASH OR CASH EQUIVALENTS AT BEGINNING OF THE PERIOD</t>
  </si>
  <si>
    <t>G) CASH OR CASH EQUIVALENTS AT END OF THE PERIOD</t>
  </si>
  <si>
    <t>MEMORANDUM ITEM</t>
  </si>
  <si>
    <t>COMPONENTS OF CASH AND EQUIVALENT AT END OF THE PERIOD</t>
  </si>
  <si>
    <t>1.1. Cash</t>
  </si>
  <si>
    <t>1.2. Balance of cash equivalent in central banks</t>
  </si>
  <si>
    <t>1.3. Other financial assets</t>
  </si>
  <si>
    <t>1.4 Less: Bank overdraft refundable on demand</t>
  </si>
  <si>
    <t>Total cash or cash equivalents at end of the period</t>
  </si>
  <si>
    <t>1. Consolidated profit or loss for the period</t>
  </si>
  <si>
    <t xml:space="preserve">2.1. Depreciation and amortization  </t>
  </si>
  <si>
    <t xml:space="preserve">2.2. Other adjustments  </t>
  </si>
  <si>
    <t xml:space="preserve">3.1. Financial assets held for trading  </t>
  </si>
  <si>
    <t xml:space="preserve">3.2. Other financial assets designated at fair value 
through profit or loss  </t>
  </si>
  <si>
    <t xml:space="preserve">3.3. Available-for-sale financial assets  </t>
  </si>
  <si>
    <t xml:space="preserve">3.4. Loans and receivables  </t>
  </si>
  <si>
    <t xml:space="preserve">3.5. Other operating assets </t>
  </si>
  <si>
    <t>4.3. Financial liabilitie measured  at amortized cost</t>
  </si>
  <si>
    <t>6. Pagos Investment</t>
  </si>
  <si>
    <t>7. Cobros Divestments</t>
  </si>
  <si>
    <t>8. Pagos Investment</t>
  </si>
  <si>
    <t>9. Cobros Divestments</t>
  </si>
  <si>
    <t>9.4. Other items relating to financing activities</t>
  </si>
  <si>
    <t>E) NET INCREASE/DECREASE IN CASH OR 
CASH EQUIVALENTS (A+B+C+D)</t>
  </si>
  <si>
    <t>1.4. Less: Bank overdraft refundable on demand</t>
  </si>
  <si>
    <t>of which: Held by consolidated subsidiaries but no available for the group</t>
  </si>
  <si>
    <t>PUBLIC CONSOLIDATED STATEMENTS OF CASH FLOWS</t>
  </si>
  <si>
    <t>E) NET INCREASE/DECREASE IN CASH OR CASH EQUIVALENTS</t>
  </si>
  <si>
    <t>TOTAL ENTIDADES</t>
  </si>
  <si>
    <t>TOTAL SUCURSALES</t>
  </si>
  <si>
    <t xml:space="preserve">BANCO SANTANDER </t>
  </si>
  <si>
    <t>0049</t>
  </si>
  <si>
    <t>BANCO BILBAO VIZCAYA ARGENTARIA</t>
  </si>
  <si>
    <t>0182</t>
  </si>
  <si>
    <t>BANCO DE SABADELL</t>
  </si>
  <si>
    <t>0081</t>
  </si>
  <si>
    <t xml:space="preserve">BANCO POPULAR ESPAÑOL </t>
  </si>
  <si>
    <t>0075</t>
  </si>
  <si>
    <t xml:space="preserve">BANKINTER </t>
  </si>
  <si>
    <t>0128</t>
  </si>
  <si>
    <t xml:space="preserve">BARCLAYS BANK </t>
  </si>
  <si>
    <t>0065</t>
  </si>
  <si>
    <t>SANTANDER CONSUMER FINANCE</t>
  </si>
  <si>
    <t>0224</t>
  </si>
  <si>
    <t>BANCA MARCH</t>
  </si>
  <si>
    <t>0061</t>
  </si>
  <si>
    <t>BANCO PASTOR, S.A.</t>
  </si>
  <si>
    <t>0238</t>
  </si>
  <si>
    <t>DEUTSCHE BANK, S.A.E.</t>
  </si>
  <si>
    <t>0019</t>
  </si>
  <si>
    <t xml:space="preserve">BANCO COOPERATIVO ESPAÑOL </t>
  </si>
  <si>
    <t>0198</t>
  </si>
  <si>
    <t>SANTANDER SECURITIES SERVICIES, S.A.</t>
  </si>
  <si>
    <t>0038</t>
  </si>
  <si>
    <t>OPEN BANK</t>
  </si>
  <si>
    <t>0073</t>
  </si>
  <si>
    <t>SANTANDER INVESTMENT</t>
  </si>
  <si>
    <t>0036</t>
  </si>
  <si>
    <t>BANCO CAIXA GERAL</t>
  </si>
  <si>
    <t>0130</t>
  </si>
  <si>
    <t>BBVA BANCO DE FINANCIACIÓN</t>
  </si>
  <si>
    <t>0129</t>
  </si>
  <si>
    <t xml:space="preserve">CITIBANK ESPAÑA </t>
  </si>
  <si>
    <t>0122</t>
  </si>
  <si>
    <t>TARGOBANK</t>
  </si>
  <si>
    <t>0216</t>
  </si>
  <si>
    <t>EVO BANCO S.A.</t>
  </si>
  <si>
    <t>0239</t>
  </si>
  <si>
    <t xml:space="preserve">BANCO DEPOSITARIO BBVA </t>
  </si>
  <si>
    <t>0057</t>
  </si>
  <si>
    <t xml:space="preserve">BANKOA </t>
  </si>
  <si>
    <t>0138</t>
  </si>
  <si>
    <t>BANCO CAMINOS</t>
  </si>
  <si>
    <t>0234</t>
  </si>
  <si>
    <t>BANCA PUEYO</t>
  </si>
  <si>
    <t>0078</t>
  </si>
  <si>
    <t>UNO-E BANK</t>
  </si>
  <si>
    <t>0227</t>
  </si>
  <si>
    <t>BANCOPOPULAR-E</t>
  </si>
  <si>
    <t>0229</t>
  </si>
  <si>
    <t>BANCO MEDIOLANUM</t>
  </si>
  <si>
    <t>0186</t>
  </si>
  <si>
    <t>DEXIA SABADELL</t>
  </si>
  <si>
    <t>0231</t>
  </si>
  <si>
    <t xml:space="preserve">BANCO DE MADRID </t>
  </si>
  <si>
    <t>0059</t>
  </si>
  <si>
    <t>POPULAR BANCA PRIVADA</t>
  </si>
  <si>
    <t>0233</t>
  </si>
  <si>
    <t>RBC INVESTOR SERVICES ESPAÑA</t>
  </si>
  <si>
    <t>0094</t>
  </si>
  <si>
    <t xml:space="preserve">BANCOFAR </t>
  </si>
  <si>
    <t>0125</t>
  </si>
  <si>
    <t>GENERAL ELECTRIC CAPITAL BANK</t>
  </si>
  <si>
    <t>0223</t>
  </si>
  <si>
    <t>RENTA 4 BANCO</t>
  </si>
  <si>
    <t>0083</t>
  </si>
  <si>
    <t>UBS BANK</t>
  </si>
  <si>
    <t>0226</t>
  </si>
  <si>
    <t>EBN BANCO DE NEGOCIOS</t>
  </si>
  <si>
    <t>0211</t>
  </si>
  <si>
    <t>BANCO CETELEM</t>
  </si>
  <si>
    <t>0225</t>
  </si>
  <si>
    <t xml:space="preserve">ARESBANK </t>
  </si>
  <si>
    <t>0136</t>
  </si>
  <si>
    <t xml:space="preserve">BANCO FINANTIA SOFINLOC </t>
  </si>
  <si>
    <t>0220</t>
  </si>
  <si>
    <t xml:space="preserve">BNP PARIBAS ESPAÑA </t>
  </si>
  <si>
    <t>0058</t>
  </si>
  <si>
    <t>ALLFUNDS BANK</t>
  </si>
  <si>
    <t>0011</t>
  </si>
  <si>
    <t>BANCO INVERSIS</t>
  </si>
  <si>
    <t>0232</t>
  </si>
  <si>
    <t>BANCO PICHINCHA ESPAÑA</t>
  </si>
  <si>
    <t>0235</t>
  </si>
  <si>
    <t>SELF TRADE BANK</t>
  </si>
  <si>
    <t>1490</t>
  </si>
  <si>
    <t>BANCO DE DEPÓSITOS</t>
  </si>
  <si>
    <t>0003</t>
  </si>
  <si>
    <t>NUEVO MICRO BANK</t>
  </si>
  <si>
    <t>0133</t>
  </si>
  <si>
    <t xml:space="preserve">BANCO ALCALÁ </t>
  </si>
  <si>
    <t>0188</t>
  </si>
  <si>
    <t>BANCO EUROPEO DE FINANZAS</t>
  </si>
  <si>
    <t>0184</t>
  </si>
  <si>
    <t>ANDBANK ESPAÑA</t>
  </si>
  <si>
    <t>1544</t>
  </si>
  <si>
    <t xml:space="preserve">BANCO INDUSTRIAL DE BILBAO </t>
  </si>
  <si>
    <t>0113</t>
  </si>
  <si>
    <t>PRIVAT BANK DEGROOF</t>
  </si>
  <si>
    <t>0200</t>
  </si>
  <si>
    <t>BANQUE MAROCAINE DU COMMERCE EXTERIEUR INTERNAL.</t>
  </si>
  <si>
    <t>0219</t>
  </si>
  <si>
    <t xml:space="preserve">BANCO DE PROMOCIÓN DE NEGOCIOS </t>
  </si>
  <si>
    <t>0132</t>
  </si>
  <si>
    <t xml:space="preserve">BANCO OCCIDENTAL </t>
  </si>
  <si>
    <t>0121</t>
  </si>
  <si>
    <t xml:space="preserve">BANCO DE ALBACETE </t>
  </si>
  <si>
    <t>0091</t>
  </si>
  <si>
    <t>BANCO DE CREDITO SOCIAL COOPERATIVO S.A.</t>
  </si>
  <si>
    <t>0240</t>
  </si>
  <si>
    <t>A&amp;G BANCA PRIVADA, S.A.</t>
  </si>
  <si>
    <t>0241</t>
  </si>
  <si>
    <t>JP MORGAN CHASE BANK NATIONAL ASSOCIATION</t>
  </si>
  <si>
    <t>0151</t>
  </si>
  <si>
    <t>BANK OF AMERICA, NATIONAL ASSOCIATION</t>
  </si>
  <si>
    <t>1485</t>
  </si>
  <si>
    <t>CREDIT SUISSE AG</t>
  </si>
  <si>
    <t>1460</t>
  </si>
  <si>
    <t>THE BANK OF TOKYO-MITSUBISHI UFJ, LTD</t>
  </si>
  <si>
    <t>0160</t>
  </si>
  <si>
    <t>CITIBANK, N.A.</t>
  </si>
  <si>
    <t>1515</t>
  </si>
  <si>
    <t>DEUTSCHE BANK TRUST COMPANY AMERICAS</t>
  </si>
  <si>
    <t>0161</t>
  </si>
  <si>
    <t>BANCO DE LA NACIÓN ARGENTINA</t>
  </si>
  <si>
    <t>0169</t>
  </si>
  <si>
    <t>ESTADOS DE FLUJOS DE EFECTIVOS / Diciembre 2014</t>
  </si>
  <si>
    <t>BANCO SANTANDER</t>
  </si>
  <si>
    <t>BANCO SABADELL</t>
  </si>
  <si>
    <t>BANCO POPULAR</t>
  </si>
  <si>
    <t>BANKINTER</t>
  </si>
  <si>
    <t>BARCLAYS BANK, S.A.</t>
  </si>
  <si>
    <t>DEUTSCHE BANK, S.A.E</t>
  </si>
  <si>
    <t>EVO BANCO S.A</t>
  </si>
  <si>
    <t>BANCO COOPERATIVO ESPAÑOL</t>
  </si>
  <si>
    <t>BANKOA</t>
  </si>
  <si>
    <t>BANCO DE MADRID</t>
  </si>
  <si>
    <t>BANCO PICHINCHA</t>
  </si>
  <si>
    <t>CITIBANK ESPAÑA</t>
  </si>
  <si>
    <t>BNP PARIBAS ESPAÑA</t>
  </si>
  <si>
    <t>BANCO ALCALÁ</t>
  </si>
  <si>
    <t>A&amp;G BANCA PRIVADA</t>
  </si>
  <si>
    <t>ESTADOS DE FLUJOS DE EFECTIVO CONSOLIDADOS / GRUPOS / Diciembre 2014</t>
  </si>
  <si>
    <t>ESTADOS DE FLUJOS DE EFECTIVO CONSOLIDADOS / SUBGRUPOS / Diciembre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</si>
</sst>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 Narrow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4"/>
      <color indexed="17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4"/>
      <color indexed="17"/>
      <name val="Bookman Old Style"/>
      <family val="1"/>
    </font>
    <font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rgb="FF007336"/>
      <name val="Arial Narrow"/>
      <family val="2"/>
    </font>
    <font>
      <sz val="14"/>
      <color rgb="FF007336"/>
      <name val="Bookman Old Style"/>
      <family val="1"/>
    </font>
    <font>
      <sz val="10"/>
      <color rgb="FF007336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/>
    </xf>
    <xf numFmtId="17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49" fontId="4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right" wrapText="1"/>
      <protection/>
    </xf>
    <xf numFmtId="49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61"/>
  <sheetViews>
    <sheetView zoomScalePageLayoutView="0" workbookViewId="0" topLeftCell="A1">
      <selection activeCell="BX4" sqref="BX4"/>
    </sheetView>
  </sheetViews>
  <sheetFormatPr defaultColWidth="12" defaultRowHeight="12.75"/>
  <cols>
    <col min="1" max="1" width="60.66015625" style="0" customWidth="1"/>
    <col min="2" max="32" width="15.83203125" style="0" customWidth="1"/>
    <col min="33" max="33" width="60.66015625" style="0" customWidth="1"/>
    <col min="34" max="76" width="15.83203125" style="0" customWidth="1"/>
    <col min="77" max="79" width="14.66015625" style="0" customWidth="1"/>
    <col min="136" max="138" width="15.66015625" style="0" customWidth="1"/>
  </cols>
  <sheetData>
    <row r="1" spans="1:160" s="1" customFormat="1" ht="13.5" customHeight="1">
      <c r="A1" s="39" t="s">
        <v>346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39" t="s">
        <v>347</v>
      </c>
      <c r="AH1" s="40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40"/>
      <c r="BG1" s="41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42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9"/>
      <c r="EG1" s="9"/>
      <c r="EH1" s="10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</row>
    <row r="2" spans="1:160" s="2" customFormat="1" ht="13.5" customHeight="1">
      <c r="A2" s="41"/>
      <c r="B2" s="22" t="s">
        <v>205</v>
      </c>
      <c r="C2" s="40" t="s">
        <v>207</v>
      </c>
      <c r="D2" s="22" t="s">
        <v>209</v>
      </c>
      <c r="E2" s="22" t="s">
        <v>211</v>
      </c>
      <c r="F2" s="22" t="s">
        <v>213</v>
      </c>
      <c r="G2" s="22" t="s">
        <v>215</v>
      </c>
      <c r="H2" s="22" t="s">
        <v>219</v>
      </c>
      <c r="I2" s="22" t="s">
        <v>223</v>
      </c>
      <c r="J2" s="22" t="s">
        <v>241</v>
      </c>
      <c r="K2" s="22" t="s">
        <v>233</v>
      </c>
      <c r="L2" s="22" t="s">
        <v>247</v>
      </c>
      <c r="M2" s="22" t="s">
        <v>225</v>
      </c>
      <c r="N2" s="22" t="s">
        <v>245</v>
      </c>
      <c r="O2" s="22" t="s">
        <v>249</v>
      </c>
      <c r="P2" s="22" t="s">
        <v>269</v>
      </c>
      <c r="Q2" s="22" t="s">
        <v>255</v>
      </c>
      <c r="R2" s="22" t="s">
        <v>259</v>
      </c>
      <c r="S2" s="22" t="s">
        <v>263</v>
      </c>
      <c r="T2" s="22" t="s">
        <v>299</v>
      </c>
      <c r="U2" s="22" t="s">
        <v>271</v>
      </c>
      <c r="V2" s="22" t="s">
        <v>275</v>
      </c>
      <c r="W2" s="22" t="s">
        <v>287</v>
      </c>
      <c r="X2" s="22" t="s">
        <v>237</v>
      </c>
      <c r="Y2" s="22" t="s">
        <v>273</v>
      </c>
      <c r="Z2" s="22" t="s">
        <v>281</v>
      </c>
      <c r="AA2" s="22" t="s">
        <v>283</v>
      </c>
      <c r="AB2" s="22" t="s">
        <v>295</v>
      </c>
      <c r="AC2" s="22" t="s">
        <v>315</v>
      </c>
      <c r="AD2" s="22" t="s">
        <v>303</v>
      </c>
      <c r="AE2" s="22"/>
      <c r="AF2" s="22"/>
      <c r="AG2" s="41"/>
      <c r="AH2" s="40" t="s">
        <v>217</v>
      </c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40"/>
      <c r="BG2" s="41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4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20"/>
      <c r="EF2" s="12"/>
      <c r="EG2" s="12"/>
      <c r="EH2" s="12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</row>
    <row r="3" spans="1:160" ht="13.5" customHeight="1">
      <c r="A3" s="44"/>
      <c r="B3" s="22" t="s">
        <v>331</v>
      </c>
      <c r="C3" s="22" t="s">
        <v>206</v>
      </c>
      <c r="D3" s="22" t="s">
        <v>332</v>
      </c>
      <c r="E3" s="22" t="s">
        <v>333</v>
      </c>
      <c r="F3" s="22" t="s">
        <v>334</v>
      </c>
      <c r="G3" s="22" t="s">
        <v>335</v>
      </c>
      <c r="H3" s="22" t="s">
        <v>218</v>
      </c>
      <c r="I3" s="22" t="s">
        <v>336</v>
      </c>
      <c r="J3" s="22" t="s">
        <v>337</v>
      </c>
      <c r="K3" s="22" t="s">
        <v>232</v>
      </c>
      <c r="L3" s="22" t="s">
        <v>246</v>
      </c>
      <c r="M3" s="22" t="s">
        <v>338</v>
      </c>
      <c r="N3" s="22" t="s">
        <v>339</v>
      </c>
      <c r="O3" s="22" t="s">
        <v>248</v>
      </c>
      <c r="P3" s="22" t="s">
        <v>268</v>
      </c>
      <c r="Q3" s="22" t="s">
        <v>254</v>
      </c>
      <c r="R3" s="22" t="s">
        <v>340</v>
      </c>
      <c r="S3" s="22" t="s">
        <v>262</v>
      </c>
      <c r="T3" s="22" t="s">
        <v>298</v>
      </c>
      <c r="U3" s="22" t="s">
        <v>270</v>
      </c>
      <c r="V3" s="22" t="s">
        <v>274</v>
      </c>
      <c r="W3" s="22" t="s">
        <v>341</v>
      </c>
      <c r="X3" s="22" t="s">
        <v>342</v>
      </c>
      <c r="Y3" s="22" t="s">
        <v>272</v>
      </c>
      <c r="Z3" s="22" t="s">
        <v>343</v>
      </c>
      <c r="AA3" s="22" t="s">
        <v>282</v>
      </c>
      <c r="AB3" s="22" t="s">
        <v>344</v>
      </c>
      <c r="AC3" s="22" t="s">
        <v>345</v>
      </c>
      <c r="AD3" s="22" t="s">
        <v>302</v>
      </c>
      <c r="AE3" s="22" t="s">
        <v>6</v>
      </c>
      <c r="AF3" s="22"/>
      <c r="AG3" s="44"/>
      <c r="AH3" s="23" t="s">
        <v>216</v>
      </c>
      <c r="AI3" s="22"/>
      <c r="AJ3" s="23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3"/>
      <c r="BG3" s="44"/>
      <c r="BH3" s="45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 t="s">
        <v>6</v>
      </c>
      <c r="BW3" s="38" t="s">
        <v>7</v>
      </c>
      <c r="BX3" s="38" t="s">
        <v>7</v>
      </c>
      <c r="BY3" s="38"/>
      <c r="BZ3" s="38"/>
      <c r="CA3" s="38"/>
      <c r="CB3" s="38"/>
      <c r="CC3" s="38"/>
      <c r="CD3" s="38"/>
      <c r="CE3" s="38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9"/>
      <c r="EG3" s="12"/>
      <c r="EH3" s="9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</row>
    <row r="4" spans="1:160" ht="13.5" customHeight="1">
      <c r="A4" s="15" t="s">
        <v>9</v>
      </c>
      <c r="B4" s="22">
        <v>-3938943</v>
      </c>
      <c r="C4" s="22">
        <v>-6188210</v>
      </c>
      <c r="D4" s="22">
        <v>-663949</v>
      </c>
      <c r="E4" s="22">
        <v>-2375424</v>
      </c>
      <c r="F4" s="22">
        <v>-805087</v>
      </c>
      <c r="G4" s="22">
        <v>356826</v>
      </c>
      <c r="H4" s="22">
        <v>-37634</v>
      </c>
      <c r="I4" s="22">
        <v>35687</v>
      </c>
      <c r="J4" s="22">
        <v>-193827</v>
      </c>
      <c r="K4" s="22">
        <v>-107357</v>
      </c>
      <c r="L4" s="22">
        <v>56142</v>
      </c>
      <c r="M4" s="22">
        <v>-147433</v>
      </c>
      <c r="N4" s="22">
        <v>-3811</v>
      </c>
      <c r="O4" s="22">
        <v>11019</v>
      </c>
      <c r="P4" s="22">
        <v>144227</v>
      </c>
      <c r="Q4" s="22">
        <v>63749</v>
      </c>
      <c r="R4" s="22">
        <v>31472</v>
      </c>
      <c r="S4" s="22">
        <v>-8480</v>
      </c>
      <c r="T4" s="22">
        <v>-52335</v>
      </c>
      <c r="U4" s="22">
        <v>6720</v>
      </c>
      <c r="V4" s="22">
        <v>176883</v>
      </c>
      <c r="W4" s="22">
        <v>986</v>
      </c>
      <c r="X4" s="22">
        <v>563011</v>
      </c>
      <c r="Y4" s="22">
        <v>-8685</v>
      </c>
      <c r="Z4" s="22">
        <v>22903</v>
      </c>
      <c r="AA4" s="22">
        <v>195639</v>
      </c>
      <c r="AB4" s="22">
        <v>3077</v>
      </c>
      <c r="AC4" s="22">
        <v>47991</v>
      </c>
      <c r="AD4" s="22">
        <v>427</v>
      </c>
      <c r="AE4" s="22">
        <v>-12814416</v>
      </c>
      <c r="AF4" s="22"/>
      <c r="AG4" s="15" t="s">
        <v>9</v>
      </c>
      <c r="AH4" s="22">
        <v>-281192</v>
      </c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11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>
        <v>-12814416</v>
      </c>
      <c r="BW4" s="38">
        <v>-281192</v>
      </c>
      <c r="BX4" s="38">
        <v>-281192</v>
      </c>
      <c r="BY4" s="38"/>
      <c r="BZ4" s="38"/>
      <c r="CA4" s="38"/>
      <c r="CB4" s="38"/>
      <c r="CC4" s="38"/>
      <c r="CD4" s="38"/>
      <c r="CE4" s="38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6"/>
      <c r="EH4" s="16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</row>
    <row r="5" spans="1:160" ht="13.5" customHeight="1">
      <c r="A5" s="6" t="s">
        <v>10</v>
      </c>
      <c r="B5" s="22">
        <v>6935270</v>
      </c>
      <c r="C5" s="22">
        <v>3081783</v>
      </c>
      <c r="D5" s="22">
        <v>376645</v>
      </c>
      <c r="E5" s="22">
        <v>329901</v>
      </c>
      <c r="F5" s="22">
        <v>275887</v>
      </c>
      <c r="G5" s="22">
        <v>-43392</v>
      </c>
      <c r="H5" s="22">
        <v>282785</v>
      </c>
      <c r="I5" s="22">
        <v>-4190</v>
      </c>
      <c r="J5" s="22">
        <v>-86875</v>
      </c>
      <c r="K5" s="22">
        <v>20410</v>
      </c>
      <c r="L5" s="22">
        <v>39294</v>
      </c>
      <c r="M5" s="22">
        <v>46322</v>
      </c>
      <c r="N5" s="22">
        <v>6017</v>
      </c>
      <c r="O5" s="22">
        <v>5268</v>
      </c>
      <c r="P5" s="22">
        <v>13703</v>
      </c>
      <c r="Q5" s="22">
        <v>20904</v>
      </c>
      <c r="R5" s="22">
        <v>10701</v>
      </c>
      <c r="S5" s="22">
        <v>-227</v>
      </c>
      <c r="T5" s="22">
        <v>-1199</v>
      </c>
      <c r="U5" s="22">
        <v>17643</v>
      </c>
      <c r="V5" s="22">
        <v>147452</v>
      </c>
      <c r="W5" s="22">
        <v>2441</v>
      </c>
      <c r="X5" s="22">
        <v>73543</v>
      </c>
      <c r="Y5" s="22">
        <v>7308</v>
      </c>
      <c r="Z5" s="22">
        <v>1637</v>
      </c>
      <c r="AA5" s="22">
        <v>50431</v>
      </c>
      <c r="AB5" s="22">
        <v>86</v>
      </c>
      <c r="AC5" s="22">
        <v>68</v>
      </c>
      <c r="AD5" s="22">
        <v>355</v>
      </c>
      <c r="AE5" s="22">
        <v>11609971</v>
      </c>
      <c r="AF5" s="22"/>
      <c r="AG5" s="6" t="s">
        <v>10</v>
      </c>
      <c r="AH5" s="22">
        <v>663559</v>
      </c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11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>
        <v>11609971</v>
      </c>
      <c r="BW5" s="38">
        <v>663559</v>
      </c>
      <c r="BX5" s="38">
        <v>663559</v>
      </c>
      <c r="BY5" s="38"/>
      <c r="BZ5" s="38"/>
      <c r="CA5" s="38"/>
      <c r="CB5" s="38"/>
      <c r="CC5" s="38"/>
      <c r="CD5" s="38"/>
      <c r="CE5" s="38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7"/>
      <c r="EG5" s="17"/>
      <c r="EH5" s="17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</row>
    <row r="6" spans="1:160" ht="13.5" customHeight="1">
      <c r="A6" s="6" t="s">
        <v>11</v>
      </c>
      <c r="B6" s="22">
        <v>18771425</v>
      </c>
      <c r="C6" s="22">
        <v>8320035</v>
      </c>
      <c r="D6" s="22">
        <v>1159721</v>
      </c>
      <c r="E6" s="22">
        <v>2552247</v>
      </c>
      <c r="F6" s="22">
        <v>497405</v>
      </c>
      <c r="G6" s="22">
        <v>93767</v>
      </c>
      <c r="H6" s="22">
        <v>263950</v>
      </c>
      <c r="I6" s="22">
        <v>200989</v>
      </c>
      <c r="J6" s="22">
        <v>48286</v>
      </c>
      <c r="K6" s="22">
        <v>6138</v>
      </c>
      <c r="L6" s="22">
        <v>16366</v>
      </c>
      <c r="M6" s="22">
        <v>30843</v>
      </c>
      <c r="N6" s="22">
        <v>7936</v>
      </c>
      <c r="O6" s="22">
        <v>1047</v>
      </c>
      <c r="P6" s="22">
        <v>7003</v>
      </c>
      <c r="Q6" s="22">
        <v>3810</v>
      </c>
      <c r="R6" s="22">
        <v>8536</v>
      </c>
      <c r="S6" s="22">
        <v>2424</v>
      </c>
      <c r="T6" s="22">
        <v>977</v>
      </c>
      <c r="U6" s="22">
        <v>4702</v>
      </c>
      <c r="V6" s="22">
        <v>47330</v>
      </c>
      <c r="W6" s="22">
        <v>385</v>
      </c>
      <c r="X6" s="22">
        <v>598431</v>
      </c>
      <c r="Y6" s="22">
        <v>13012</v>
      </c>
      <c r="Z6" s="22">
        <v>1573</v>
      </c>
      <c r="AA6" s="22">
        <v>3315</v>
      </c>
      <c r="AB6" s="22">
        <v>1030</v>
      </c>
      <c r="AC6" s="22">
        <v>535</v>
      </c>
      <c r="AD6" s="22">
        <v>894</v>
      </c>
      <c r="AE6" s="22">
        <v>32664112</v>
      </c>
      <c r="AF6" s="22"/>
      <c r="AG6" s="6" t="s">
        <v>11</v>
      </c>
      <c r="AH6" s="22">
        <v>1133541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11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>
        <v>32664112</v>
      </c>
      <c r="BW6" s="38">
        <v>1133541</v>
      </c>
      <c r="BX6" s="38">
        <v>1133541</v>
      </c>
      <c r="BY6" s="38"/>
      <c r="BZ6" s="38"/>
      <c r="CA6" s="38"/>
      <c r="CB6" s="38"/>
      <c r="CC6" s="38"/>
      <c r="CD6" s="38"/>
      <c r="CE6" s="38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7"/>
      <c r="EG6" s="17"/>
      <c r="EH6" s="17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</row>
    <row r="7" spans="1:160" ht="13.5" customHeight="1">
      <c r="A7" s="6" t="s">
        <v>12</v>
      </c>
      <c r="B7" s="22">
        <v>2286708</v>
      </c>
      <c r="C7" s="22">
        <v>1150429</v>
      </c>
      <c r="D7" s="22">
        <v>278104</v>
      </c>
      <c r="E7" s="22">
        <v>144530</v>
      </c>
      <c r="F7" s="22">
        <v>63773</v>
      </c>
      <c r="G7" s="22">
        <v>18366</v>
      </c>
      <c r="H7" s="22">
        <v>19148</v>
      </c>
      <c r="I7" s="22">
        <v>6977</v>
      </c>
      <c r="J7" s="22">
        <v>2834</v>
      </c>
      <c r="K7" s="22">
        <v>6138</v>
      </c>
      <c r="L7" s="22">
        <v>1663</v>
      </c>
      <c r="M7" s="22">
        <v>1411</v>
      </c>
      <c r="N7" s="22">
        <v>1162</v>
      </c>
      <c r="O7" s="22">
        <v>1047</v>
      </c>
      <c r="P7" s="22">
        <v>3871</v>
      </c>
      <c r="Q7" s="22">
        <v>1198</v>
      </c>
      <c r="R7" s="22">
        <v>4248</v>
      </c>
      <c r="S7" s="22">
        <v>747</v>
      </c>
      <c r="T7" s="22">
        <v>683</v>
      </c>
      <c r="U7" s="22">
        <v>453</v>
      </c>
      <c r="V7" s="22">
        <v>9156</v>
      </c>
      <c r="W7" s="22">
        <v>385</v>
      </c>
      <c r="X7" s="22">
        <v>448</v>
      </c>
      <c r="Y7" s="22">
        <v>563</v>
      </c>
      <c r="Z7" s="22">
        <v>360</v>
      </c>
      <c r="AA7" s="22">
        <v>3614</v>
      </c>
      <c r="AB7" s="22">
        <v>580</v>
      </c>
      <c r="AC7" s="22">
        <v>535</v>
      </c>
      <c r="AD7" s="22">
        <v>375</v>
      </c>
      <c r="AE7" s="22">
        <v>4009506</v>
      </c>
      <c r="AF7" s="22"/>
      <c r="AG7" s="6" t="s">
        <v>12</v>
      </c>
      <c r="AH7" s="22">
        <v>169678</v>
      </c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11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>
        <v>4009506</v>
      </c>
      <c r="BW7" s="38">
        <v>169678</v>
      </c>
      <c r="BX7" s="38">
        <v>169678</v>
      </c>
      <c r="BY7" s="38"/>
      <c r="BZ7" s="38"/>
      <c r="CA7" s="38"/>
      <c r="CB7" s="38"/>
      <c r="CC7" s="38"/>
      <c r="CD7" s="38"/>
      <c r="CE7" s="38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7"/>
      <c r="EG7" s="17"/>
      <c r="EH7" s="17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</row>
    <row r="8" spans="1:160" ht="13.5" customHeight="1">
      <c r="A8" s="6" t="s">
        <v>13</v>
      </c>
      <c r="B8" s="22">
        <v>16484717</v>
      </c>
      <c r="C8" s="22">
        <v>7169606</v>
      </c>
      <c r="D8" s="22">
        <v>881617</v>
      </c>
      <c r="E8" s="22">
        <v>2407717</v>
      </c>
      <c r="F8" s="22">
        <v>433631</v>
      </c>
      <c r="G8" s="22">
        <v>75401</v>
      </c>
      <c r="H8" s="22">
        <v>244802</v>
      </c>
      <c r="I8" s="22">
        <v>194012</v>
      </c>
      <c r="J8" s="22">
        <v>45452</v>
      </c>
      <c r="K8" s="22">
        <v>0</v>
      </c>
      <c r="L8" s="22">
        <v>14703</v>
      </c>
      <c r="M8" s="22">
        <v>29432</v>
      </c>
      <c r="N8" s="22">
        <v>6774</v>
      </c>
      <c r="O8" s="22">
        <v>0</v>
      </c>
      <c r="P8" s="22">
        <v>3132</v>
      </c>
      <c r="Q8" s="22">
        <v>2612</v>
      </c>
      <c r="R8" s="22">
        <v>4288</v>
      </c>
      <c r="S8" s="22">
        <v>1677</v>
      </c>
      <c r="T8" s="22">
        <v>294</v>
      </c>
      <c r="U8" s="22">
        <v>4249</v>
      </c>
      <c r="V8" s="22">
        <v>38173</v>
      </c>
      <c r="W8" s="22">
        <v>0</v>
      </c>
      <c r="X8" s="22">
        <v>597983</v>
      </c>
      <c r="Y8" s="22">
        <v>12449</v>
      </c>
      <c r="Z8" s="22">
        <v>1213</v>
      </c>
      <c r="AA8" s="22">
        <v>-299</v>
      </c>
      <c r="AB8" s="22">
        <v>450</v>
      </c>
      <c r="AC8" s="22">
        <v>0</v>
      </c>
      <c r="AD8" s="22">
        <v>519</v>
      </c>
      <c r="AE8" s="22">
        <v>28654604</v>
      </c>
      <c r="AF8" s="22"/>
      <c r="AG8" s="6" t="s">
        <v>13</v>
      </c>
      <c r="AH8" s="22">
        <v>963863</v>
      </c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11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>
        <v>28654604</v>
      </c>
      <c r="BW8" s="38">
        <v>963863</v>
      </c>
      <c r="BX8" s="38">
        <v>963863</v>
      </c>
      <c r="BY8" s="38"/>
      <c r="BZ8" s="38"/>
      <c r="CA8" s="38"/>
      <c r="CB8" s="38"/>
      <c r="CC8" s="38"/>
      <c r="CD8" s="38"/>
      <c r="CE8" s="38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7"/>
      <c r="EG8" s="17"/>
      <c r="EH8" s="17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</row>
    <row r="9" spans="1:160" ht="13.5" customHeight="1">
      <c r="A9" s="6" t="s">
        <v>14</v>
      </c>
      <c r="B9" s="22">
        <v>88437859</v>
      </c>
      <c r="C9" s="22">
        <v>53248797</v>
      </c>
      <c r="D9" s="22">
        <v>1253782</v>
      </c>
      <c r="E9" s="22">
        <v>17476760</v>
      </c>
      <c r="F9" s="22">
        <v>3381152</v>
      </c>
      <c r="G9" s="22">
        <v>-3280876</v>
      </c>
      <c r="H9" s="22">
        <v>330804</v>
      </c>
      <c r="I9" s="22">
        <v>1671667</v>
      </c>
      <c r="J9" s="22">
        <v>1233595</v>
      </c>
      <c r="K9" s="22">
        <v>-485246</v>
      </c>
      <c r="L9" s="22">
        <v>1139656</v>
      </c>
      <c r="M9" s="22">
        <v>-4079634</v>
      </c>
      <c r="N9" s="22">
        <v>-16856</v>
      </c>
      <c r="O9" s="22">
        <v>91971</v>
      </c>
      <c r="P9" s="22">
        <v>393512</v>
      </c>
      <c r="Q9" s="22">
        <v>77918</v>
      </c>
      <c r="R9" s="22">
        <v>28998</v>
      </c>
      <c r="S9" s="22">
        <v>-103406</v>
      </c>
      <c r="T9" s="22">
        <v>511510</v>
      </c>
      <c r="U9" s="22">
        <v>11383</v>
      </c>
      <c r="V9" s="22">
        <v>198128</v>
      </c>
      <c r="W9" s="22">
        <v>1840</v>
      </c>
      <c r="X9" s="22">
        <v>-1993174</v>
      </c>
      <c r="Y9" s="22">
        <v>-129225</v>
      </c>
      <c r="Z9" s="22">
        <v>16280</v>
      </c>
      <c r="AA9" s="22">
        <v>-8264</v>
      </c>
      <c r="AB9" s="22">
        <v>77265</v>
      </c>
      <c r="AC9" s="22">
        <v>147734</v>
      </c>
      <c r="AD9" s="22">
        <v>2934</v>
      </c>
      <c r="AE9" s="22">
        <v>159636864</v>
      </c>
      <c r="AF9" s="22"/>
      <c r="AG9" s="6" t="s">
        <v>14</v>
      </c>
      <c r="AH9" s="22">
        <v>-58166</v>
      </c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11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>
        <v>159636864</v>
      </c>
      <c r="BW9" s="38">
        <v>-58166</v>
      </c>
      <c r="BX9" s="38">
        <v>-58166</v>
      </c>
      <c r="BY9" s="38"/>
      <c r="BZ9" s="38"/>
      <c r="CA9" s="38"/>
      <c r="CB9" s="38"/>
      <c r="CC9" s="38"/>
      <c r="CD9" s="38"/>
      <c r="CE9" s="38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7"/>
      <c r="EG9" s="17"/>
      <c r="EH9" s="17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</row>
    <row r="10" spans="1:160" ht="13.5" customHeight="1">
      <c r="A10" s="6" t="s">
        <v>15</v>
      </c>
      <c r="B10" s="22">
        <v>12931307</v>
      </c>
      <c r="C10" s="22">
        <v>11145186</v>
      </c>
      <c r="D10" s="22">
        <v>316411</v>
      </c>
      <c r="E10" s="22">
        <v>-250719</v>
      </c>
      <c r="F10" s="22">
        <v>1006909</v>
      </c>
      <c r="G10" s="22">
        <v>3016</v>
      </c>
      <c r="H10" s="22">
        <v>-140327</v>
      </c>
      <c r="I10" s="22">
        <v>4704</v>
      </c>
      <c r="J10" s="22">
        <v>132</v>
      </c>
      <c r="K10" s="22">
        <v>0</v>
      </c>
      <c r="L10" s="22">
        <v>2287</v>
      </c>
      <c r="M10" s="22">
        <v>-1276847</v>
      </c>
      <c r="N10" s="22">
        <v>1075</v>
      </c>
      <c r="O10" s="22">
        <v>-41</v>
      </c>
      <c r="P10" s="22">
        <v>727</v>
      </c>
      <c r="Q10" s="22">
        <v>0</v>
      </c>
      <c r="R10" s="22">
        <v>-38077</v>
      </c>
      <c r="S10" s="22">
        <v>-65</v>
      </c>
      <c r="T10" s="22">
        <v>0</v>
      </c>
      <c r="U10" s="22">
        <v>402</v>
      </c>
      <c r="V10" s="22">
        <v>0</v>
      </c>
      <c r="W10" s="22">
        <v>61753</v>
      </c>
      <c r="X10" s="22">
        <v>-429</v>
      </c>
      <c r="Y10" s="22">
        <v>-64971</v>
      </c>
      <c r="Z10" s="22">
        <v>0</v>
      </c>
      <c r="AA10" s="22">
        <v>-8913</v>
      </c>
      <c r="AB10" s="22">
        <v>0</v>
      </c>
      <c r="AC10" s="22">
        <v>0</v>
      </c>
      <c r="AD10" s="22">
        <v>836</v>
      </c>
      <c r="AE10" s="22">
        <v>23694356</v>
      </c>
      <c r="AF10" s="22"/>
      <c r="AG10" s="6" t="s">
        <v>15</v>
      </c>
      <c r="AH10" s="22">
        <v>63585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11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>
        <v>23694356</v>
      </c>
      <c r="BW10" s="38">
        <v>63585</v>
      </c>
      <c r="BX10" s="38">
        <v>63585</v>
      </c>
      <c r="BY10" s="38"/>
      <c r="BZ10" s="38"/>
      <c r="CA10" s="38"/>
      <c r="CB10" s="38"/>
      <c r="CC10" s="38"/>
      <c r="CD10" s="38"/>
      <c r="CE10" s="38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7"/>
      <c r="EG10" s="17"/>
      <c r="EH10" s="17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</row>
    <row r="11" spans="1:160" ht="13.5" customHeight="1">
      <c r="A11" s="6" t="s">
        <v>16</v>
      </c>
      <c r="B11" s="22">
        <v>11011856</v>
      </c>
      <c r="C11" s="22">
        <v>348501</v>
      </c>
      <c r="D11" s="22">
        <v>-3386</v>
      </c>
      <c r="E11" s="22">
        <v>147119</v>
      </c>
      <c r="F11" s="22">
        <v>31315</v>
      </c>
      <c r="G11" s="22">
        <v>0</v>
      </c>
      <c r="H11" s="22">
        <v>32312</v>
      </c>
      <c r="I11" s="22">
        <v>0</v>
      </c>
      <c r="J11" s="22">
        <v>0</v>
      </c>
      <c r="K11" s="22">
        <v>0</v>
      </c>
      <c r="L11" s="22">
        <v>-2128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11565589</v>
      </c>
      <c r="AF11" s="22"/>
      <c r="AG11" s="6" t="s">
        <v>16</v>
      </c>
      <c r="AH11" s="22">
        <v>0</v>
      </c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11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>
        <v>11565589</v>
      </c>
      <c r="BW11" s="38">
        <v>0</v>
      </c>
      <c r="BX11" s="38">
        <v>0</v>
      </c>
      <c r="BY11" s="38"/>
      <c r="BZ11" s="38"/>
      <c r="CA11" s="38"/>
      <c r="CB11" s="38"/>
      <c r="CC11" s="38"/>
      <c r="CD11" s="38"/>
      <c r="CE11" s="38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7"/>
      <c r="EG11" s="17"/>
      <c r="EH11" s="17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</row>
    <row r="12" spans="1:160" ht="13.5" customHeight="1">
      <c r="A12" s="6" t="s">
        <v>17</v>
      </c>
      <c r="B12" s="22">
        <v>27967866</v>
      </c>
      <c r="C12" s="22">
        <v>13484799</v>
      </c>
      <c r="D12" s="22">
        <v>1205071</v>
      </c>
      <c r="E12" s="22">
        <v>13367742</v>
      </c>
      <c r="F12" s="22">
        <v>416840</v>
      </c>
      <c r="G12" s="22">
        <v>-123836</v>
      </c>
      <c r="H12" s="22">
        <v>-143930</v>
      </c>
      <c r="I12" s="22">
        <v>-4090</v>
      </c>
      <c r="J12" s="22">
        <v>1125426</v>
      </c>
      <c r="K12" s="22">
        <v>-77006</v>
      </c>
      <c r="L12" s="22">
        <v>308010</v>
      </c>
      <c r="M12" s="22">
        <v>1920061</v>
      </c>
      <c r="N12" s="22">
        <v>17039</v>
      </c>
      <c r="O12" s="22">
        <v>60568</v>
      </c>
      <c r="P12" s="22">
        <v>219528</v>
      </c>
      <c r="Q12" s="22">
        <v>48843</v>
      </c>
      <c r="R12" s="22">
        <v>147022</v>
      </c>
      <c r="S12" s="22">
        <v>-30</v>
      </c>
      <c r="T12" s="22">
        <v>51393</v>
      </c>
      <c r="U12" s="22">
        <v>0</v>
      </c>
      <c r="V12" s="22">
        <v>0</v>
      </c>
      <c r="W12" s="22">
        <v>-60896</v>
      </c>
      <c r="X12" s="22">
        <v>6494</v>
      </c>
      <c r="Y12" s="22">
        <v>9276</v>
      </c>
      <c r="Z12" s="22">
        <v>26</v>
      </c>
      <c r="AA12" s="22">
        <v>5129</v>
      </c>
      <c r="AB12" s="22">
        <v>5</v>
      </c>
      <c r="AC12" s="22">
        <v>-3555</v>
      </c>
      <c r="AD12" s="22">
        <v>0</v>
      </c>
      <c r="AE12" s="22">
        <v>59947795</v>
      </c>
      <c r="AF12" s="22"/>
      <c r="AG12" s="6" t="s">
        <v>17</v>
      </c>
      <c r="AH12" s="22">
        <v>451790</v>
      </c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11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>
        <v>59947795</v>
      </c>
      <c r="BW12" s="38">
        <v>451790</v>
      </c>
      <c r="BX12" s="38">
        <v>451790</v>
      </c>
      <c r="BY12" s="38"/>
      <c r="BZ12" s="38"/>
      <c r="CA12" s="38"/>
      <c r="CB12" s="38"/>
      <c r="CC12" s="38"/>
      <c r="CD12" s="38"/>
      <c r="CE12" s="38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7"/>
      <c r="EG12" s="17"/>
      <c r="EH12" s="17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</row>
    <row r="13" spans="1:160" ht="13.5" customHeight="1">
      <c r="A13" s="6" t="s">
        <v>18</v>
      </c>
      <c r="B13" s="22">
        <v>35643093</v>
      </c>
      <c r="C13" s="22">
        <v>27298990</v>
      </c>
      <c r="D13" s="22">
        <v>-1535054</v>
      </c>
      <c r="E13" s="22">
        <v>4396813</v>
      </c>
      <c r="F13" s="22">
        <v>1781966</v>
      </c>
      <c r="G13" s="22">
        <v>-3299426</v>
      </c>
      <c r="H13" s="22">
        <v>461311</v>
      </c>
      <c r="I13" s="22">
        <v>1637096</v>
      </c>
      <c r="J13" s="22">
        <v>58205</v>
      </c>
      <c r="K13" s="22">
        <v>-408240</v>
      </c>
      <c r="L13" s="22">
        <v>824874</v>
      </c>
      <c r="M13" s="22">
        <v>-4722848</v>
      </c>
      <c r="N13" s="22">
        <v>-35717</v>
      </c>
      <c r="O13" s="22">
        <v>30443</v>
      </c>
      <c r="P13" s="22">
        <v>173110</v>
      </c>
      <c r="Q13" s="22">
        <v>28294</v>
      </c>
      <c r="R13" s="22">
        <v>-16566</v>
      </c>
      <c r="S13" s="22">
        <v>-103804</v>
      </c>
      <c r="T13" s="22">
        <v>453743</v>
      </c>
      <c r="U13" s="22">
        <v>10170</v>
      </c>
      <c r="V13" s="22">
        <v>197340</v>
      </c>
      <c r="W13" s="22">
        <v>983</v>
      </c>
      <c r="X13" s="22">
        <v>-1983035</v>
      </c>
      <c r="Y13" s="22">
        <v>-73344</v>
      </c>
      <c r="Z13" s="22">
        <v>16251</v>
      </c>
      <c r="AA13" s="22">
        <v>-52575</v>
      </c>
      <c r="AB13" s="22">
        <v>77188</v>
      </c>
      <c r="AC13" s="22">
        <v>142011</v>
      </c>
      <c r="AD13" s="22">
        <v>2098</v>
      </c>
      <c r="AE13" s="22">
        <v>61003370</v>
      </c>
      <c r="AF13" s="22"/>
      <c r="AG13" s="6" t="s">
        <v>18</v>
      </c>
      <c r="AH13" s="22">
        <v>-1110504</v>
      </c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11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>
        <v>61003370</v>
      </c>
      <c r="BW13" s="38">
        <v>-1110504</v>
      </c>
      <c r="BX13" s="38">
        <v>-1110504</v>
      </c>
      <c r="BY13" s="38"/>
      <c r="BZ13" s="38"/>
      <c r="CA13" s="38"/>
      <c r="CB13" s="38"/>
      <c r="CC13" s="38"/>
      <c r="CD13" s="38"/>
      <c r="CE13" s="38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7"/>
      <c r="EG13" s="17"/>
      <c r="EH13" s="17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</row>
    <row r="14" spans="1:160" ht="13.5" customHeight="1">
      <c r="A14" s="6" t="s">
        <v>19</v>
      </c>
      <c r="B14" s="22">
        <v>883737</v>
      </c>
      <c r="C14" s="22">
        <v>971321</v>
      </c>
      <c r="D14" s="22">
        <v>1270740</v>
      </c>
      <c r="E14" s="22">
        <v>-184195</v>
      </c>
      <c r="F14" s="22">
        <v>144121</v>
      </c>
      <c r="G14" s="22">
        <v>139370</v>
      </c>
      <c r="H14" s="22">
        <v>121438</v>
      </c>
      <c r="I14" s="22">
        <v>33957</v>
      </c>
      <c r="J14" s="22">
        <v>49832</v>
      </c>
      <c r="K14" s="22">
        <v>0</v>
      </c>
      <c r="L14" s="22">
        <v>6614</v>
      </c>
      <c r="M14" s="22">
        <v>0</v>
      </c>
      <c r="N14" s="22">
        <v>747</v>
      </c>
      <c r="O14" s="22">
        <v>1001</v>
      </c>
      <c r="P14" s="22">
        <v>147</v>
      </c>
      <c r="Q14" s="22">
        <v>781</v>
      </c>
      <c r="R14" s="22">
        <v>-63381</v>
      </c>
      <c r="S14" s="22">
        <v>493</v>
      </c>
      <c r="T14" s="22">
        <v>6374</v>
      </c>
      <c r="U14" s="22">
        <v>811</v>
      </c>
      <c r="V14" s="22">
        <v>788</v>
      </c>
      <c r="W14" s="22">
        <v>0</v>
      </c>
      <c r="X14" s="22">
        <v>-16204</v>
      </c>
      <c r="Y14" s="22">
        <v>-186</v>
      </c>
      <c r="Z14" s="22">
        <v>3</v>
      </c>
      <c r="AA14" s="22">
        <v>48095</v>
      </c>
      <c r="AB14" s="22">
        <v>72</v>
      </c>
      <c r="AC14" s="22">
        <v>9278</v>
      </c>
      <c r="AD14" s="22">
        <v>0</v>
      </c>
      <c r="AE14" s="22">
        <v>3425754</v>
      </c>
      <c r="AF14" s="22"/>
      <c r="AG14" s="6" t="s">
        <v>19</v>
      </c>
      <c r="AH14" s="22">
        <v>536963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11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>
        <v>3425754</v>
      </c>
      <c r="BW14" s="38">
        <v>536963</v>
      </c>
      <c r="BX14" s="38">
        <v>536963</v>
      </c>
      <c r="BY14" s="38"/>
      <c r="BZ14" s="38"/>
      <c r="CA14" s="38"/>
      <c r="CB14" s="38"/>
      <c r="CC14" s="38"/>
      <c r="CD14" s="38"/>
      <c r="CE14" s="38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7"/>
      <c r="EG14" s="17"/>
      <c r="EH14" s="17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</row>
    <row r="15" spans="1:160" ht="13.5" customHeight="1">
      <c r="A15" s="6" t="s">
        <v>20</v>
      </c>
      <c r="B15" s="22">
        <v>60144474</v>
      </c>
      <c r="C15" s="22">
        <v>36557262</v>
      </c>
      <c r="D15" s="22">
        <v>-771106</v>
      </c>
      <c r="E15" s="22">
        <v>12176619</v>
      </c>
      <c r="F15" s="22">
        <v>1697794</v>
      </c>
      <c r="G15" s="22">
        <v>-2951799</v>
      </c>
      <c r="H15" s="22">
        <v>-196252</v>
      </c>
      <c r="I15" s="22">
        <v>1513128</v>
      </c>
      <c r="J15" s="22">
        <v>1078357</v>
      </c>
      <c r="K15" s="22">
        <v>-619151</v>
      </c>
      <c r="L15" s="22">
        <v>1157179</v>
      </c>
      <c r="M15" s="22">
        <v>-4286695</v>
      </c>
      <c r="N15" s="22">
        <v>-36077</v>
      </c>
      <c r="O15" s="22">
        <v>99901</v>
      </c>
      <c r="P15" s="22">
        <v>522005</v>
      </c>
      <c r="Q15" s="22">
        <v>115261</v>
      </c>
      <c r="R15" s="22">
        <v>41233</v>
      </c>
      <c r="S15" s="22">
        <v>-113972</v>
      </c>
      <c r="T15" s="22">
        <v>459397</v>
      </c>
      <c r="U15" s="22">
        <v>483</v>
      </c>
      <c r="V15" s="22">
        <v>117047</v>
      </c>
      <c r="W15" s="22">
        <v>0</v>
      </c>
      <c r="X15" s="22">
        <v>-2060451</v>
      </c>
      <c r="Y15" s="22">
        <v>-157673</v>
      </c>
      <c r="Z15" s="22">
        <v>34488</v>
      </c>
      <c r="AA15" s="22">
        <v>111542</v>
      </c>
      <c r="AB15" s="22">
        <v>79425</v>
      </c>
      <c r="AC15" s="22">
        <v>195123</v>
      </c>
      <c r="AD15" s="22">
        <v>2119</v>
      </c>
      <c r="AE15" s="22">
        <v>104909661</v>
      </c>
      <c r="AF15" s="22"/>
      <c r="AG15" s="6" t="s">
        <v>20</v>
      </c>
      <c r="AH15" s="22">
        <v>-1933823</v>
      </c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11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>
        <v>104909661</v>
      </c>
      <c r="BW15" s="38">
        <v>-1933823</v>
      </c>
      <c r="BX15" s="38">
        <v>-1933823</v>
      </c>
      <c r="BY15" s="38"/>
      <c r="BZ15" s="38"/>
      <c r="CA15" s="38"/>
      <c r="CB15" s="38"/>
      <c r="CC15" s="38"/>
      <c r="CD15" s="38"/>
      <c r="CE15" s="38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7"/>
      <c r="EG15" s="17"/>
      <c r="EH15" s="17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</row>
    <row r="16" spans="1:160" ht="13.5" customHeight="1">
      <c r="A16" s="6" t="s">
        <v>21</v>
      </c>
      <c r="B16" s="22">
        <v>-4667314</v>
      </c>
      <c r="C16" s="22">
        <v>11150781</v>
      </c>
      <c r="D16" s="22">
        <v>280598</v>
      </c>
      <c r="E16" s="22">
        <v>0</v>
      </c>
      <c r="F16" s="22">
        <v>689769</v>
      </c>
      <c r="G16" s="22">
        <v>6078</v>
      </c>
      <c r="H16" s="22">
        <v>79439</v>
      </c>
      <c r="I16" s="22">
        <v>34711</v>
      </c>
      <c r="J16" s="22">
        <v>0</v>
      </c>
      <c r="K16" s="22">
        <v>0</v>
      </c>
      <c r="L16" s="22">
        <v>0</v>
      </c>
      <c r="M16" s="22">
        <v>126656</v>
      </c>
      <c r="N16" s="22">
        <v>1245</v>
      </c>
      <c r="O16" s="22">
        <v>-43</v>
      </c>
      <c r="P16" s="22">
        <v>-12</v>
      </c>
      <c r="Q16" s="22">
        <v>0</v>
      </c>
      <c r="R16" s="22">
        <v>-291</v>
      </c>
      <c r="S16" s="22">
        <v>-70</v>
      </c>
      <c r="T16" s="22">
        <v>0</v>
      </c>
      <c r="U16" s="22">
        <v>407</v>
      </c>
      <c r="V16" s="22">
        <v>0</v>
      </c>
      <c r="W16" s="22">
        <v>0</v>
      </c>
      <c r="X16" s="22">
        <v>0</v>
      </c>
      <c r="Y16" s="22">
        <v>15984</v>
      </c>
      <c r="Z16" s="22">
        <v>0</v>
      </c>
      <c r="AA16" s="22">
        <v>74</v>
      </c>
      <c r="AB16" s="22">
        <v>0</v>
      </c>
      <c r="AC16" s="22">
        <v>0</v>
      </c>
      <c r="AD16" s="22">
        <v>0</v>
      </c>
      <c r="AE16" s="22">
        <v>7718012</v>
      </c>
      <c r="AF16" s="22"/>
      <c r="AG16" s="6" t="s">
        <v>21</v>
      </c>
      <c r="AH16" s="22">
        <v>317695</v>
      </c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11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>
        <v>7718012</v>
      </c>
      <c r="BW16" s="38">
        <v>317695</v>
      </c>
      <c r="BX16" s="38">
        <v>317695</v>
      </c>
      <c r="BY16" s="38"/>
      <c r="BZ16" s="38"/>
      <c r="CA16" s="38"/>
      <c r="CB16" s="38"/>
      <c r="CC16" s="38"/>
      <c r="CD16" s="38"/>
      <c r="CE16" s="38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7"/>
      <c r="EG16" s="17"/>
      <c r="EH16" s="17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</row>
    <row r="17" spans="1:160" ht="13.5" customHeight="1">
      <c r="A17" s="6" t="s">
        <v>22</v>
      </c>
      <c r="B17" s="22">
        <v>19785732</v>
      </c>
      <c r="C17" s="22">
        <v>256495</v>
      </c>
      <c r="D17" s="22">
        <v>0</v>
      </c>
      <c r="E17" s="22">
        <v>47987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4731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20094945</v>
      </c>
      <c r="AF17" s="22"/>
      <c r="AG17" s="6" t="s">
        <v>22</v>
      </c>
      <c r="AH17" s="22">
        <v>0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11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>
        <v>20094945</v>
      </c>
      <c r="BW17" s="38">
        <v>0</v>
      </c>
      <c r="BX17" s="38">
        <v>0</v>
      </c>
      <c r="BY17" s="38"/>
      <c r="BZ17" s="38"/>
      <c r="CA17" s="38"/>
      <c r="CB17" s="38"/>
      <c r="CC17" s="38"/>
      <c r="CD17" s="38"/>
      <c r="CE17" s="38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7"/>
      <c r="EG17" s="17"/>
      <c r="EH17" s="17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</row>
    <row r="18" spans="1:160" ht="13.5" customHeight="1">
      <c r="A18" s="6" t="s">
        <v>23</v>
      </c>
      <c r="B18" s="22">
        <v>46748403</v>
      </c>
      <c r="C18" s="22">
        <v>24219058</v>
      </c>
      <c r="D18" s="22">
        <v>-1702215</v>
      </c>
      <c r="E18" s="22">
        <v>12851390</v>
      </c>
      <c r="F18" s="22">
        <v>871282</v>
      </c>
      <c r="G18" s="22">
        <v>-3095154</v>
      </c>
      <c r="H18" s="22">
        <v>-402746</v>
      </c>
      <c r="I18" s="22">
        <v>1541081</v>
      </c>
      <c r="J18" s="22">
        <v>1017634</v>
      </c>
      <c r="K18" s="22">
        <v>-563476</v>
      </c>
      <c r="L18" s="22">
        <v>1128884</v>
      </c>
      <c r="M18" s="22">
        <v>-4445663</v>
      </c>
      <c r="N18" s="22">
        <v>-31784</v>
      </c>
      <c r="O18" s="22">
        <v>97726</v>
      </c>
      <c r="P18" s="22">
        <v>524791</v>
      </c>
      <c r="Q18" s="22">
        <v>113450</v>
      </c>
      <c r="R18" s="22">
        <v>100653</v>
      </c>
      <c r="S18" s="22">
        <v>-112064</v>
      </c>
      <c r="T18" s="22">
        <v>437045</v>
      </c>
      <c r="U18" s="22">
        <v>-2698</v>
      </c>
      <c r="V18" s="22">
        <v>111520</v>
      </c>
      <c r="W18" s="22">
        <v>0</v>
      </c>
      <c r="X18" s="22">
        <v>-2024431</v>
      </c>
      <c r="Y18" s="22">
        <v>-173318</v>
      </c>
      <c r="Z18" s="22">
        <v>35948</v>
      </c>
      <c r="AA18" s="22">
        <v>90024</v>
      </c>
      <c r="AB18" s="22">
        <v>79330</v>
      </c>
      <c r="AC18" s="22">
        <v>194385</v>
      </c>
      <c r="AD18" s="22">
        <v>2119</v>
      </c>
      <c r="AE18" s="22">
        <v>77611174</v>
      </c>
      <c r="AF18" s="22"/>
      <c r="AG18" s="6" t="s">
        <v>23</v>
      </c>
      <c r="AH18" s="22">
        <v>-1646600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11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>
        <v>77611174</v>
      </c>
      <c r="BW18" s="38">
        <v>-1646600</v>
      </c>
      <c r="BX18" s="38">
        <v>-1646600</v>
      </c>
      <c r="BY18" s="38"/>
      <c r="BZ18" s="38"/>
      <c r="CA18" s="38"/>
      <c r="CB18" s="38"/>
      <c r="CC18" s="38"/>
      <c r="CD18" s="38"/>
      <c r="CE18" s="38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7"/>
      <c r="EG18" s="17"/>
      <c r="EH18" s="17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</row>
    <row r="19" spans="1:160" ht="13.5" customHeight="1">
      <c r="A19" s="6" t="s">
        <v>24</v>
      </c>
      <c r="B19" s="22">
        <v>-1722347</v>
      </c>
      <c r="C19" s="22">
        <v>930928</v>
      </c>
      <c r="D19" s="22">
        <v>650511</v>
      </c>
      <c r="E19" s="22">
        <v>-722758</v>
      </c>
      <c r="F19" s="22">
        <v>136742</v>
      </c>
      <c r="G19" s="22">
        <v>137277</v>
      </c>
      <c r="H19" s="22">
        <v>127055</v>
      </c>
      <c r="I19" s="22">
        <v>-62664</v>
      </c>
      <c r="J19" s="22">
        <v>60723</v>
      </c>
      <c r="K19" s="22">
        <v>-55675</v>
      </c>
      <c r="L19" s="22">
        <v>28296</v>
      </c>
      <c r="M19" s="22">
        <v>27581</v>
      </c>
      <c r="N19" s="22">
        <v>-5538</v>
      </c>
      <c r="O19" s="22">
        <v>2218</v>
      </c>
      <c r="P19" s="22">
        <v>-2774</v>
      </c>
      <c r="Q19" s="22">
        <v>1811</v>
      </c>
      <c r="R19" s="22">
        <v>-59129</v>
      </c>
      <c r="S19" s="22">
        <v>-1838</v>
      </c>
      <c r="T19" s="22">
        <v>22352</v>
      </c>
      <c r="U19" s="22">
        <v>2774</v>
      </c>
      <c r="V19" s="22">
        <v>5527</v>
      </c>
      <c r="W19" s="22">
        <v>0</v>
      </c>
      <c r="X19" s="22">
        <v>-36020</v>
      </c>
      <c r="Y19" s="22">
        <v>-339</v>
      </c>
      <c r="Z19" s="22">
        <v>-1460</v>
      </c>
      <c r="AA19" s="22">
        <v>21444</v>
      </c>
      <c r="AB19" s="22">
        <v>95</v>
      </c>
      <c r="AC19" s="22">
        <v>738</v>
      </c>
      <c r="AD19" s="22">
        <v>0</v>
      </c>
      <c r="AE19" s="22">
        <v>-514470</v>
      </c>
      <c r="AF19" s="22"/>
      <c r="AG19" s="6" t="s">
        <v>24</v>
      </c>
      <c r="AH19" s="22">
        <v>-604918</v>
      </c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11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>
        <v>-514470</v>
      </c>
      <c r="BW19" s="38">
        <v>-604918</v>
      </c>
      <c r="BX19" s="38">
        <v>-604918</v>
      </c>
      <c r="BY19" s="38"/>
      <c r="BZ19" s="38"/>
      <c r="CA19" s="38"/>
      <c r="CB19" s="38"/>
      <c r="CC19" s="38"/>
      <c r="CD19" s="38"/>
      <c r="CE19" s="38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7"/>
      <c r="EG19" s="17"/>
      <c r="EH19" s="17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</row>
    <row r="20" spans="1:160" ht="13.5" customHeight="1">
      <c r="A20" s="6" t="s">
        <v>25</v>
      </c>
      <c r="B20" s="22">
        <v>-1352253</v>
      </c>
      <c r="C20" s="22">
        <v>-898493</v>
      </c>
      <c r="D20" s="22">
        <v>-175427</v>
      </c>
      <c r="E20" s="22">
        <v>42569</v>
      </c>
      <c r="F20" s="22">
        <v>104979</v>
      </c>
      <c r="G20" s="22">
        <v>-22626</v>
      </c>
      <c r="H20" s="22">
        <v>-57313</v>
      </c>
      <c r="I20" s="22">
        <v>-2573</v>
      </c>
      <c r="J20" s="22">
        <v>0</v>
      </c>
      <c r="K20" s="22">
        <v>0</v>
      </c>
      <c r="L20" s="22">
        <v>-17042</v>
      </c>
      <c r="M20" s="22">
        <v>-17537</v>
      </c>
      <c r="N20" s="22">
        <v>1457</v>
      </c>
      <c r="O20" s="22">
        <v>-3226</v>
      </c>
      <c r="P20" s="22">
        <v>-4972</v>
      </c>
      <c r="Q20" s="22">
        <v>1692</v>
      </c>
      <c r="R20" s="22">
        <v>0</v>
      </c>
      <c r="S20" s="22">
        <v>-111</v>
      </c>
      <c r="T20" s="22">
        <v>0</v>
      </c>
      <c r="U20" s="22">
        <v>-4725</v>
      </c>
      <c r="V20" s="22">
        <v>63182</v>
      </c>
      <c r="W20" s="22">
        <v>0</v>
      </c>
      <c r="X20" s="22">
        <v>-41686</v>
      </c>
      <c r="Y20" s="22">
        <v>-557</v>
      </c>
      <c r="Z20" s="22">
        <v>1485</v>
      </c>
      <c r="AA20" s="22">
        <v>22087</v>
      </c>
      <c r="AB20" s="22">
        <v>-199</v>
      </c>
      <c r="AC20" s="22">
        <v>0</v>
      </c>
      <c r="AD20" s="22">
        <v>-7</v>
      </c>
      <c r="AE20" s="22">
        <v>-2361296</v>
      </c>
      <c r="AF20" s="22"/>
      <c r="AG20" s="6" t="s">
        <v>25</v>
      </c>
      <c r="AH20" s="22">
        <v>-202635</v>
      </c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11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>
        <v>-2361296</v>
      </c>
      <c r="BW20" s="38">
        <v>-202635</v>
      </c>
      <c r="BX20" s="38">
        <v>-202635</v>
      </c>
      <c r="BY20" s="38"/>
      <c r="BZ20" s="38"/>
      <c r="CA20" s="38"/>
      <c r="CB20" s="38"/>
      <c r="CC20" s="38"/>
      <c r="CD20" s="38"/>
      <c r="CE20" s="38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7"/>
      <c r="EG20" s="17"/>
      <c r="EH20" s="17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</row>
    <row r="21" spans="1:160" ht="13.5" customHeight="1">
      <c r="A21" s="5" t="s">
        <v>26</v>
      </c>
      <c r="B21" s="22">
        <v>-6004590</v>
      </c>
      <c r="C21" s="22">
        <v>-1151120</v>
      </c>
      <c r="D21" s="22">
        <v>-1137467</v>
      </c>
      <c r="E21" s="22">
        <v>963780</v>
      </c>
      <c r="F21" s="22">
        <v>518021</v>
      </c>
      <c r="G21" s="22">
        <v>46831</v>
      </c>
      <c r="H21" s="22">
        <v>-367054</v>
      </c>
      <c r="I21" s="22">
        <v>20046</v>
      </c>
      <c r="J21" s="22">
        <v>-351334</v>
      </c>
      <c r="K21" s="22">
        <v>10346</v>
      </c>
      <c r="L21" s="22">
        <v>-1805</v>
      </c>
      <c r="M21" s="22">
        <v>231600</v>
      </c>
      <c r="N21" s="22">
        <v>-4613</v>
      </c>
      <c r="O21" s="22">
        <v>-6537</v>
      </c>
      <c r="P21" s="22">
        <v>-10152</v>
      </c>
      <c r="Q21" s="22">
        <v>15475</v>
      </c>
      <c r="R21" s="22">
        <v>-25379</v>
      </c>
      <c r="S21" s="22">
        <v>55</v>
      </c>
      <c r="T21" s="22">
        <v>-143859</v>
      </c>
      <c r="U21" s="22">
        <v>-181</v>
      </c>
      <c r="V21" s="22">
        <v>-103279</v>
      </c>
      <c r="W21" s="22">
        <v>0</v>
      </c>
      <c r="X21" s="22">
        <v>-604336</v>
      </c>
      <c r="Y21" s="22">
        <v>18934</v>
      </c>
      <c r="Z21" s="22">
        <v>-83</v>
      </c>
      <c r="AA21" s="22">
        <v>-3921</v>
      </c>
      <c r="AB21" s="22">
        <v>0</v>
      </c>
      <c r="AC21" s="22">
        <v>-1499</v>
      </c>
      <c r="AD21" s="22">
        <v>-438</v>
      </c>
      <c r="AE21" s="22">
        <v>-8092559</v>
      </c>
      <c r="AF21" s="22"/>
      <c r="AG21" s="5" t="s">
        <v>26</v>
      </c>
      <c r="AH21" s="22">
        <v>-311310</v>
      </c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11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>
        <v>-8092559</v>
      </c>
      <c r="BW21" s="38">
        <v>-311310</v>
      </c>
      <c r="BX21" s="38">
        <v>-311310</v>
      </c>
      <c r="BY21" s="38"/>
      <c r="BZ21" s="38"/>
      <c r="CA21" s="38"/>
      <c r="CB21" s="38"/>
      <c r="CC21" s="38"/>
      <c r="CD21" s="38"/>
      <c r="CE21" s="38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7"/>
      <c r="EG21" s="17"/>
      <c r="EH21" s="17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</row>
    <row r="22" spans="1:160" ht="13.5" customHeight="1">
      <c r="A22" s="6" t="s">
        <v>27</v>
      </c>
      <c r="B22" s="22">
        <v>9245578</v>
      </c>
      <c r="C22" s="22">
        <v>1984027</v>
      </c>
      <c r="D22" s="22">
        <v>2267971</v>
      </c>
      <c r="E22" s="22">
        <v>260978</v>
      </c>
      <c r="F22" s="22">
        <v>110286</v>
      </c>
      <c r="G22" s="22">
        <v>14427</v>
      </c>
      <c r="H22" s="22">
        <v>842377</v>
      </c>
      <c r="I22" s="22">
        <v>2760</v>
      </c>
      <c r="J22" s="22">
        <v>352964</v>
      </c>
      <c r="K22" s="22">
        <v>0</v>
      </c>
      <c r="L22" s="22">
        <v>5683</v>
      </c>
      <c r="M22" s="22">
        <v>1440</v>
      </c>
      <c r="N22" s="22">
        <v>6683</v>
      </c>
      <c r="O22" s="22">
        <v>6537</v>
      </c>
      <c r="P22" s="22">
        <v>11236</v>
      </c>
      <c r="Q22" s="22">
        <v>1398</v>
      </c>
      <c r="R22" s="22">
        <v>277294</v>
      </c>
      <c r="S22" s="22">
        <v>471</v>
      </c>
      <c r="T22" s="22">
        <v>143859</v>
      </c>
      <c r="U22" s="22">
        <v>181</v>
      </c>
      <c r="V22" s="22">
        <v>103279</v>
      </c>
      <c r="W22" s="22">
        <v>0</v>
      </c>
      <c r="X22" s="22">
        <v>608759</v>
      </c>
      <c r="Y22" s="22">
        <v>65</v>
      </c>
      <c r="Z22" s="22">
        <v>83</v>
      </c>
      <c r="AA22" s="22">
        <v>3921</v>
      </c>
      <c r="AB22" s="22">
        <v>0</v>
      </c>
      <c r="AC22" s="22">
        <v>2256</v>
      </c>
      <c r="AD22" s="22">
        <v>3839</v>
      </c>
      <c r="AE22" s="22">
        <v>16258352</v>
      </c>
      <c r="AF22" s="22"/>
      <c r="AG22" s="6" t="s">
        <v>27</v>
      </c>
      <c r="AH22" s="22">
        <v>1045443</v>
      </c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11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>
        <v>16258352</v>
      </c>
      <c r="BW22" s="38">
        <v>1045443</v>
      </c>
      <c r="BX22" s="38">
        <v>1045443</v>
      </c>
      <c r="BY22" s="38"/>
      <c r="BZ22" s="38"/>
      <c r="CA22" s="38"/>
      <c r="CB22" s="38"/>
      <c r="CC22" s="38"/>
      <c r="CD22" s="38"/>
      <c r="CE22" s="38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7"/>
      <c r="EG22" s="17"/>
      <c r="EH22" s="17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</row>
    <row r="23" spans="1:160" ht="13.5" customHeight="1">
      <c r="A23" s="6" t="s">
        <v>28</v>
      </c>
      <c r="B23" s="22">
        <v>6694736</v>
      </c>
      <c r="C23" s="22">
        <v>1419486</v>
      </c>
      <c r="D23" s="22">
        <v>634313</v>
      </c>
      <c r="E23" s="22">
        <v>41764</v>
      </c>
      <c r="F23" s="22">
        <v>83976</v>
      </c>
      <c r="G23" s="22">
        <v>0</v>
      </c>
      <c r="H23" s="22">
        <v>19696</v>
      </c>
      <c r="I23" s="22">
        <v>2760</v>
      </c>
      <c r="J23" s="22">
        <v>0</v>
      </c>
      <c r="K23" s="22">
        <v>0</v>
      </c>
      <c r="L23" s="22">
        <v>4904</v>
      </c>
      <c r="M23" s="22">
        <v>230</v>
      </c>
      <c r="N23" s="22">
        <v>289</v>
      </c>
      <c r="O23" s="22">
        <v>2367</v>
      </c>
      <c r="P23" s="22">
        <v>5404</v>
      </c>
      <c r="Q23" s="22">
        <v>922</v>
      </c>
      <c r="R23" s="22">
        <v>7346</v>
      </c>
      <c r="S23" s="22">
        <v>0</v>
      </c>
      <c r="T23" s="22">
        <v>2914</v>
      </c>
      <c r="U23" s="22">
        <v>108</v>
      </c>
      <c r="V23" s="22">
        <v>37114</v>
      </c>
      <c r="W23" s="22">
        <v>0</v>
      </c>
      <c r="X23" s="22">
        <v>0</v>
      </c>
      <c r="Y23" s="22">
        <v>65</v>
      </c>
      <c r="Z23" s="22">
        <v>56</v>
      </c>
      <c r="AA23" s="22">
        <v>1002</v>
      </c>
      <c r="AB23" s="22">
        <v>0</v>
      </c>
      <c r="AC23" s="22">
        <v>0</v>
      </c>
      <c r="AD23" s="22">
        <v>118</v>
      </c>
      <c r="AE23" s="22">
        <v>8959570</v>
      </c>
      <c r="AF23" s="22"/>
      <c r="AG23" s="6" t="s">
        <v>28</v>
      </c>
      <c r="AH23" s="22">
        <v>34416</v>
      </c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11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>
        <v>8959570</v>
      </c>
      <c r="BW23" s="38">
        <v>34416</v>
      </c>
      <c r="BX23" s="38">
        <v>34416</v>
      </c>
      <c r="BY23" s="38"/>
      <c r="BZ23" s="38"/>
      <c r="CA23" s="38"/>
      <c r="CB23" s="38"/>
      <c r="CC23" s="38"/>
      <c r="CD23" s="38"/>
      <c r="CE23" s="38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7"/>
      <c r="EG23" s="17"/>
      <c r="EH23" s="17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</row>
    <row r="24" spans="1:160" ht="13.5" customHeight="1">
      <c r="A24" s="6" t="s">
        <v>29</v>
      </c>
      <c r="B24" s="22">
        <v>1218000</v>
      </c>
      <c r="C24" s="22">
        <v>466541</v>
      </c>
      <c r="D24" s="22">
        <v>176376</v>
      </c>
      <c r="E24" s="22">
        <v>118439</v>
      </c>
      <c r="F24" s="22">
        <v>13220</v>
      </c>
      <c r="G24" s="22">
        <v>14427</v>
      </c>
      <c r="H24" s="22">
        <v>4598</v>
      </c>
      <c r="I24" s="22">
        <v>0</v>
      </c>
      <c r="J24" s="22">
        <v>663</v>
      </c>
      <c r="K24" s="22">
        <v>0</v>
      </c>
      <c r="L24" s="22">
        <v>742</v>
      </c>
      <c r="M24" s="22">
        <v>1210</v>
      </c>
      <c r="N24" s="22">
        <v>130</v>
      </c>
      <c r="O24" s="22">
        <v>0</v>
      </c>
      <c r="P24" s="22">
        <v>1720</v>
      </c>
      <c r="Q24" s="22">
        <v>476</v>
      </c>
      <c r="R24" s="22">
        <v>14871</v>
      </c>
      <c r="S24" s="22">
        <v>471</v>
      </c>
      <c r="T24" s="22">
        <v>140944</v>
      </c>
      <c r="U24" s="22">
        <v>73</v>
      </c>
      <c r="V24" s="22">
        <v>66166</v>
      </c>
      <c r="W24" s="22">
        <v>0</v>
      </c>
      <c r="X24" s="22">
        <v>0</v>
      </c>
      <c r="Y24" s="22">
        <v>0</v>
      </c>
      <c r="Z24" s="22">
        <v>27</v>
      </c>
      <c r="AA24" s="22">
        <v>2919</v>
      </c>
      <c r="AB24" s="22">
        <v>0</v>
      </c>
      <c r="AC24" s="22">
        <v>2256</v>
      </c>
      <c r="AD24" s="22">
        <v>186</v>
      </c>
      <c r="AE24" s="22">
        <v>2244455</v>
      </c>
      <c r="AF24" s="22"/>
      <c r="AG24" s="6" t="s">
        <v>29</v>
      </c>
      <c r="AH24" s="22">
        <v>136288</v>
      </c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11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>
        <v>2244455</v>
      </c>
      <c r="BW24" s="38">
        <v>136288</v>
      </c>
      <c r="BX24" s="38">
        <v>136288</v>
      </c>
      <c r="BY24" s="38"/>
      <c r="BZ24" s="38"/>
      <c r="CA24" s="38"/>
      <c r="CB24" s="38"/>
      <c r="CC24" s="38"/>
      <c r="CD24" s="38"/>
      <c r="CE24" s="38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7"/>
      <c r="EG24" s="17"/>
      <c r="EH24" s="17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</row>
    <row r="25" spans="1:160" ht="13.5" customHeight="1">
      <c r="A25" s="6" t="s">
        <v>30</v>
      </c>
      <c r="B25" s="22">
        <v>17542</v>
      </c>
      <c r="C25" s="22">
        <v>0</v>
      </c>
      <c r="D25" s="22">
        <v>75795</v>
      </c>
      <c r="E25" s="22">
        <v>100775</v>
      </c>
      <c r="F25" s="22">
        <v>13090</v>
      </c>
      <c r="G25" s="22">
        <v>0</v>
      </c>
      <c r="H25" s="22">
        <v>818083</v>
      </c>
      <c r="I25" s="22">
        <v>0</v>
      </c>
      <c r="J25" s="22">
        <v>0</v>
      </c>
      <c r="K25" s="22">
        <v>0</v>
      </c>
      <c r="L25" s="22">
        <v>37</v>
      </c>
      <c r="M25" s="22">
        <v>0</v>
      </c>
      <c r="N25" s="22">
        <v>0</v>
      </c>
      <c r="O25" s="22">
        <v>0</v>
      </c>
      <c r="P25" s="22">
        <v>4112</v>
      </c>
      <c r="Q25" s="22">
        <v>0</v>
      </c>
      <c r="R25" s="22">
        <v>0</v>
      </c>
      <c r="S25" s="22">
        <v>0</v>
      </c>
      <c r="T25" s="22">
        <v>1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1029435</v>
      </c>
      <c r="AF25" s="22"/>
      <c r="AG25" s="6" t="s">
        <v>30</v>
      </c>
      <c r="AH25" s="22">
        <v>41785</v>
      </c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11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>
        <v>1029435</v>
      </c>
      <c r="BW25" s="38">
        <v>41785</v>
      </c>
      <c r="BX25" s="38">
        <v>41785</v>
      </c>
      <c r="BY25" s="38"/>
      <c r="BZ25" s="38"/>
      <c r="CA25" s="38"/>
      <c r="CB25" s="38"/>
      <c r="CC25" s="38"/>
      <c r="CD25" s="38"/>
      <c r="CE25" s="38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7"/>
      <c r="EG25" s="17"/>
      <c r="EH25" s="17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</row>
    <row r="26" spans="1:160" ht="13.5" customHeight="1">
      <c r="A26" s="6" t="s">
        <v>31</v>
      </c>
      <c r="B26" s="22">
        <v>1315300</v>
      </c>
      <c r="C26" s="22">
        <v>98000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1413300</v>
      </c>
      <c r="AF26" s="22"/>
      <c r="AG26" s="6" t="s">
        <v>31</v>
      </c>
      <c r="AH26" s="22">
        <v>832954</v>
      </c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11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>
        <v>1413300</v>
      </c>
      <c r="BW26" s="38">
        <v>832954</v>
      </c>
      <c r="BX26" s="38">
        <v>832954</v>
      </c>
      <c r="BY26" s="38"/>
      <c r="BZ26" s="38"/>
      <c r="CA26" s="38"/>
      <c r="CB26" s="38"/>
      <c r="CC26" s="38"/>
      <c r="CD26" s="38"/>
      <c r="CE26" s="38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7"/>
      <c r="EG26" s="17"/>
      <c r="EH26" s="17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</row>
    <row r="27" spans="1:160" ht="13.5" customHeight="1">
      <c r="A27" s="6" t="s">
        <v>32</v>
      </c>
      <c r="B27" s="22">
        <v>0</v>
      </c>
      <c r="C27" s="22">
        <v>0</v>
      </c>
      <c r="D27" s="22">
        <v>1381487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6995</v>
      </c>
      <c r="K27" s="22">
        <v>0</v>
      </c>
      <c r="L27" s="22">
        <v>0</v>
      </c>
      <c r="M27" s="22">
        <v>0</v>
      </c>
      <c r="N27" s="22">
        <v>3393</v>
      </c>
      <c r="O27" s="22">
        <v>1001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608759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3535</v>
      </c>
      <c r="AE27" s="22">
        <v>2005170</v>
      </c>
      <c r="AF27" s="22"/>
      <c r="AG27" s="6" t="s">
        <v>32</v>
      </c>
      <c r="AH27" s="22">
        <v>0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11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>
        <v>2005170</v>
      </c>
      <c r="BW27" s="38">
        <v>0</v>
      </c>
      <c r="BX27" s="38">
        <v>0</v>
      </c>
      <c r="BY27" s="38"/>
      <c r="BZ27" s="38"/>
      <c r="CA27" s="38"/>
      <c r="CB27" s="38"/>
      <c r="CC27" s="38"/>
      <c r="CD27" s="38"/>
      <c r="CE27" s="38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7"/>
      <c r="EG27" s="17"/>
      <c r="EH27" s="17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</row>
    <row r="28" spans="1:160" ht="13.5" customHeight="1">
      <c r="A28" s="6" t="s">
        <v>33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342263</v>
      </c>
      <c r="K28" s="22">
        <v>0</v>
      </c>
      <c r="L28" s="22">
        <v>0</v>
      </c>
      <c r="M28" s="22">
        <v>0</v>
      </c>
      <c r="N28" s="22">
        <v>2871</v>
      </c>
      <c r="O28" s="22">
        <v>3169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348303</v>
      </c>
      <c r="AF28" s="22"/>
      <c r="AG28" s="6" t="s">
        <v>33</v>
      </c>
      <c r="AH28" s="22">
        <v>0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11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>
        <v>348303</v>
      </c>
      <c r="BW28" s="38">
        <v>0</v>
      </c>
      <c r="BX28" s="38">
        <v>0</v>
      </c>
      <c r="BY28" s="38"/>
      <c r="BZ28" s="38"/>
      <c r="CA28" s="38"/>
      <c r="CB28" s="38"/>
      <c r="CC28" s="38"/>
      <c r="CD28" s="38"/>
      <c r="CE28" s="38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7"/>
      <c r="EG28" s="17"/>
      <c r="EH28" s="17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</row>
    <row r="29" spans="1:160" ht="13.5" customHeight="1">
      <c r="A29" s="6" t="s">
        <v>34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3043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255077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258120</v>
      </c>
      <c r="AF29" s="22"/>
      <c r="AG29" s="6" t="s">
        <v>34</v>
      </c>
      <c r="AH29" s="22">
        <v>0</v>
      </c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11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>
        <v>258120</v>
      </c>
      <c r="BW29" s="38">
        <v>0</v>
      </c>
      <c r="BX29" s="38">
        <v>0</v>
      </c>
      <c r="BY29" s="38"/>
      <c r="BZ29" s="38"/>
      <c r="CA29" s="38"/>
      <c r="CB29" s="38"/>
      <c r="CC29" s="38"/>
      <c r="CD29" s="38"/>
      <c r="CE29" s="38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7"/>
      <c r="EG29" s="17"/>
      <c r="EH29" s="17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</row>
    <row r="30" spans="1:160" ht="13.5" customHeight="1">
      <c r="A30" s="6" t="s">
        <v>35</v>
      </c>
      <c r="B30" s="22">
        <v>3240988</v>
      </c>
      <c r="C30" s="22">
        <v>832907</v>
      </c>
      <c r="D30" s="22">
        <v>1130504</v>
      </c>
      <c r="E30" s="22">
        <v>1224758</v>
      </c>
      <c r="F30" s="22">
        <v>628307</v>
      </c>
      <c r="G30" s="22">
        <v>61258</v>
      </c>
      <c r="H30" s="22">
        <v>475323</v>
      </c>
      <c r="I30" s="22">
        <v>22806</v>
      </c>
      <c r="J30" s="22">
        <v>1630</v>
      </c>
      <c r="K30" s="22">
        <v>10346</v>
      </c>
      <c r="L30" s="22">
        <v>3878</v>
      </c>
      <c r="M30" s="22">
        <v>233040</v>
      </c>
      <c r="N30" s="22">
        <v>2070</v>
      </c>
      <c r="O30" s="22">
        <v>0</v>
      </c>
      <c r="P30" s="22">
        <v>1084</v>
      </c>
      <c r="Q30" s="22">
        <v>16873</v>
      </c>
      <c r="R30" s="22">
        <v>251915</v>
      </c>
      <c r="S30" s="22">
        <v>526</v>
      </c>
      <c r="T30" s="22">
        <v>0</v>
      </c>
      <c r="U30" s="22">
        <v>0</v>
      </c>
      <c r="V30" s="22">
        <v>0</v>
      </c>
      <c r="W30" s="22">
        <v>0</v>
      </c>
      <c r="X30" s="22">
        <v>4423</v>
      </c>
      <c r="Y30" s="22">
        <v>18999</v>
      </c>
      <c r="Z30" s="22">
        <v>0</v>
      </c>
      <c r="AA30" s="22">
        <v>0</v>
      </c>
      <c r="AB30" s="22">
        <v>0</v>
      </c>
      <c r="AC30" s="22">
        <v>757</v>
      </c>
      <c r="AD30" s="22">
        <v>3401</v>
      </c>
      <c r="AE30" s="22">
        <v>8165793</v>
      </c>
      <c r="AF30" s="22"/>
      <c r="AG30" s="6" t="s">
        <v>35</v>
      </c>
      <c r="AH30" s="22">
        <v>734133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11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>
        <v>8165793</v>
      </c>
      <c r="BW30" s="38">
        <v>734133</v>
      </c>
      <c r="BX30" s="38">
        <v>734133</v>
      </c>
      <c r="BY30" s="38"/>
      <c r="BZ30" s="38"/>
      <c r="CA30" s="38"/>
      <c r="CB30" s="38"/>
      <c r="CC30" s="38"/>
      <c r="CD30" s="38"/>
      <c r="CE30" s="38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7"/>
      <c r="EG30" s="17"/>
      <c r="EH30" s="17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</row>
    <row r="31" spans="1:160" ht="13.5" customHeight="1">
      <c r="A31" s="6" t="s">
        <v>36</v>
      </c>
      <c r="B31" s="22">
        <v>987317</v>
      </c>
      <c r="C31" s="22">
        <v>167313</v>
      </c>
      <c r="D31" s="22">
        <v>488115</v>
      </c>
      <c r="E31" s="22">
        <v>107443</v>
      </c>
      <c r="F31" s="22">
        <v>34627</v>
      </c>
      <c r="G31" s="22">
        <v>46071</v>
      </c>
      <c r="H31" s="22">
        <v>856</v>
      </c>
      <c r="I31" s="22">
        <v>0</v>
      </c>
      <c r="J31" s="22">
        <v>1630</v>
      </c>
      <c r="K31" s="22">
        <v>2537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526</v>
      </c>
      <c r="T31" s="22">
        <v>0</v>
      </c>
      <c r="U31" s="22">
        <v>0</v>
      </c>
      <c r="V31" s="22">
        <v>0</v>
      </c>
      <c r="W31" s="22">
        <v>0</v>
      </c>
      <c r="X31" s="22">
        <v>3991</v>
      </c>
      <c r="Y31" s="22">
        <v>0</v>
      </c>
      <c r="Z31" s="22">
        <v>0</v>
      </c>
      <c r="AA31" s="22">
        <v>0</v>
      </c>
      <c r="AB31" s="22">
        <v>0</v>
      </c>
      <c r="AC31" s="22">
        <v>715</v>
      </c>
      <c r="AD31" s="22">
        <v>0</v>
      </c>
      <c r="AE31" s="22">
        <v>1841141</v>
      </c>
      <c r="AF31" s="22"/>
      <c r="AG31" s="6" t="s">
        <v>36</v>
      </c>
      <c r="AH31" s="22">
        <v>7259</v>
      </c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11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>
        <v>1841141</v>
      </c>
      <c r="BW31" s="38">
        <v>7259</v>
      </c>
      <c r="BX31" s="38">
        <v>7259</v>
      </c>
      <c r="BY31" s="38"/>
      <c r="BZ31" s="38"/>
      <c r="CA31" s="38"/>
      <c r="CB31" s="38"/>
      <c r="CC31" s="38"/>
      <c r="CD31" s="38"/>
      <c r="CE31" s="38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7"/>
      <c r="EG31" s="17"/>
      <c r="EH31" s="17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</row>
    <row r="32" spans="1:160" ht="13.5" customHeight="1">
      <c r="A32" s="6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432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432</v>
      </c>
      <c r="AF32" s="22"/>
      <c r="AG32" s="6" t="s">
        <v>37</v>
      </c>
      <c r="AH32" s="22">
        <v>0</v>
      </c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11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>
        <v>432</v>
      </c>
      <c r="BW32" s="38">
        <v>0</v>
      </c>
      <c r="BX32" s="38">
        <v>0</v>
      </c>
      <c r="BY32" s="38"/>
      <c r="BZ32" s="38"/>
      <c r="CA32" s="38"/>
      <c r="CB32" s="38"/>
      <c r="CC32" s="38"/>
      <c r="CD32" s="38"/>
      <c r="CE32" s="38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7"/>
      <c r="EG32" s="17"/>
      <c r="EH32" s="17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</row>
    <row r="33" spans="1:160" ht="13.5" customHeight="1">
      <c r="A33" s="6" t="s">
        <v>38</v>
      </c>
      <c r="B33" s="22">
        <v>323575</v>
      </c>
      <c r="C33" s="22">
        <v>117568</v>
      </c>
      <c r="D33" s="22">
        <v>206468</v>
      </c>
      <c r="E33" s="22">
        <v>645723</v>
      </c>
      <c r="F33" s="22">
        <v>0</v>
      </c>
      <c r="G33" s="22">
        <v>0</v>
      </c>
      <c r="H33" s="22">
        <v>234938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919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449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1529640</v>
      </c>
      <c r="AF33" s="22"/>
      <c r="AG33" s="6" t="s">
        <v>38</v>
      </c>
      <c r="AH33" s="22">
        <v>199276</v>
      </c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11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>
        <v>1529640</v>
      </c>
      <c r="BW33" s="38">
        <v>199276</v>
      </c>
      <c r="BX33" s="38">
        <v>199276</v>
      </c>
      <c r="BY33" s="38"/>
      <c r="BZ33" s="38"/>
      <c r="CA33" s="38"/>
      <c r="CB33" s="38"/>
      <c r="CC33" s="38"/>
      <c r="CD33" s="38"/>
      <c r="CE33" s="38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7"/>
      <c r="EG33" s="17"/>
      <c r="EH33" s="17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</row>
    <row r="34" spans="1:160" ht="13.5" customHeight="1">
      <c r="A34" s="6" t="s">
        <v>39</v>
      </c>
      <c r="B34" s="22">
        <v>1003650</v>
      </c>
      <c r="C34" s="22">
        <v>0</v>
      </c>
      <c r="D34" s="22">
        <v>0</v>
      </c>
      <c r="E34" s="22">
        <v>49245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1052895</v>
      </c>
      <c r="AF34" s="22"/>
      <c r="AG34" s="6" t="s">
        <v>39</v>
      </c>
      <c r="AH34" s="22">
        <v>513914</v>
      </c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11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>
        <v>1052895</v>
      </c>
      <c r="BW34" s="38">
        <v>513914</v>
      </c>
      <c r="BX34" s="38">
        <v>513914</v>
      </c>
      <c r="BY34" s="38"/>
      <c r="BZ34" s="38"/>
      <c r="CA34" s="38"/>
      <c r="CB34" s="38"/>
      <c r="CC34" s="38"/>
      <c r="CD34" s="38"/>
      <c r="CE34" s="38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7"/>
      <c r="EG34" s="17"/>
      <c r="EH34" s="17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</row>
    <row r="35" spans="1:160" ht="13.5" customHeight="1">
      <c r="A35" s="6" t="s">
        <v>40</v>
      </c>
      <c r="B35" s="22">
        <v>926446</v>
      </c>
      <c r="C35" s="22">
        <v>548026</v>
      </c>
      <c r="D35" s="22">
        <v>435921</v>
      </c>
      <c r="E35" s="22">
        <v>422347</v>
      </c>
      <c r="F35" s="22">
        <v>193934</v>
      </c>
      <c r="G35" s="22">
        <v>15187</v>
      </c>
      <c r="H35" s="22">
        <v>239529</v>
      </c>
      <c r="I35" s="22">
        <v>22806</v>
      </c>
      <c r="J35" s="22">
        <v>0</v>
      </c>
      <c r="K35" s="22">
        <v>7809</v>
      </c>
      <c r="L35" s="22">
        <v>950</v>
      </c>
      <c r="M35" s="22">
        <v>0</v>
      </c>
      <c r="N35" s="22">
        <v>2070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3401</v>
      </c>
      <c r="AE35" s="22">
        <v>2818426</v>
      </c>
      <c r="AF35" s="22"/>
      <c r="AG35" s="6" t="s">
        <v>40</v>
      </c>
      <c r="AH35" s="22">
        <v>13684</v>
      </c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11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>
        <v>2818426</v>
      </c>
      <c r="BW35" s="38">
        <v>13684</v>
      </c>
      <c r="BX35" s="38">
        <v>13684</v>
      </c>
      <c r="BY35" s="38"/>
      <c r="BZ35" s="38"/>
      <c r="CA35" s="38"/>
      <c r="CB35" s="38"/>
      <c r="CC35" s="38"/>
      <c r="CD35" s="38"/>
      <c r="CE35" s="38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7"/>
      <c r="EG35" s="17"/>
      <c r="EH35" s="17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</row>
    <row r="36" spans="1:160" ht="13.5" customHeight="1">
      <c r="A36" s="6" t="s">
        <v>41</v>
      </c>
      <c r="B36" s="22">
        <v>0</v>
      </c>
      <c r="C36" s="22">
        <v>0</v>
      </c>
      <c r="D36" s="22">
        <v>0</v>
      </c>
      <c r="E36" s="22">
        <v>0</v>
      </c>
      <c r="F36" s="22">
        <v>399746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2928</v>
      </c>
      <c r="M36" s="22">
        <v>225844</v>
      </c>
      <c r="N36" s="22">
        <v>0</v>
      </c>
      <c r="O36" s="22">
        <v>0</v>
      </c>
      <c r="P36" s="22">
        <v>0</v>
      </c>
      <c r="Q36" s="22">
        <v>0</v>
      </c>
      <c r="R36" s="22">
        <v>251915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18550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898983</v>
      </c>
      <c r="AF36" s="22"/>
      <c r="AG36" s="6" t="s">
        <v>41</v>
      </c>
      <c r="AH36" s="22">
        <v>0</v>
      </c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11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>
        <v>898983</v>
      </c>
      <c r="BW36" s="38">
        <v>0</v>
      </c>
      <c r="BX36" s="38">
        <v>0</v>
      </c>
      <c r="BY36" s="38"/>
      <c r="BZ36" s="38"/>
      <c r="CA36" s="38"/>
      <c r="CB36" s="38"/>
      <c r="CC36" s="38"/>
      <c r="CD36" s="38"/>
      <c r="CE36" s="38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7"/>
      <c r="EG36" s="17"/>
      <c r="EH36" s="17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</row>
    <row r="37" spans="1:160" ht="13.5" customHeight="1">
      <c r="A37" s="6" t="s">
        <v>42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7196</v>
      </c>
      <c r="N37" s="22">
        <v>0</v>
      </c>
      <c r="O37" s="22">
        <v>0</v>
      </c>
      <c r="P37" s="22">
        <v>165</v>
      </c>
      <c r="Q37" s="22">
        <v>16873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42</v>
      </c>
      <c r="AD37" s="22">
        <v>0</v>
      </c>
      <c r="AE37" s="22">
        <v>24276</v>
      </c>
      <c r="AF37" s="22"/>
      <c r="AG37" s="6" t="s">
        <v>42</v>
      </c>
      <c r="AH37" s="22">
        <v>0</v>
      </c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11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>
        <v>24276</v>
      </c>
      <c r="BW37" s="38">
        <v>0</v>
      </c>
      <c r="BX37" s="38">
        <v>0</v>
      </c>
      <c r="BY37" s="38"/>
      <c r="BZ37" s="38"/>
      <c r="CA37" s="38"/>
      <c r="CB37" s="38"/>
      <c r="CC37" s="38"/>
      <c r="CD37" s="38"/>
      <c r="CE37" s="38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7"/>
      <c r="EG37" s="17"/>
      <c r="EH37" s="17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</row>
    <row r="38" spans="1:160" ht="13.5" customHeight="1">
      <c r="A38" s="5" t="s">
        <v>43</v>
      </c>
      <c r="B38" s="22">
        <v>-62617</v>
      </c>
      <c r="C38" s="22">
        <v>3157333</v>
      </c>
      <c r="D38" s="22">
        <v>-227242</v>
      </c>
      <c r="E38" s="22">
        <v>-222281</v>
      </c>
      <c r="F38" s="22">
        <v>-175643</v>
      </c>
      <c r="G38" s="22">
        <v>-388871</v>
      </c>
      <c r="H38" s="22">
        <v>-56026</v>
      </c>
      <c r="I38" s="22">
        <v>-39928</v>
      </c>
      <c r="J38" s="22">
        <v>563897</v>
      </c>
      <c r="K38" s="22">
        <v>0</v>
      </c>
      <c r="L38" s="22">
        <v>-1435</v>
      </c>
      <c r="M38" s="22">
        <v>-2133</v>
      </c>
      <c r="N38" s="22">
        <v>-1264</v>
      </c>
      <c r="O38" s="22">
        <v>-5407</v>
      </c>
      <c r="P38" s="22">
        <v>47838</v>
      </c>
      <c r="Q38" s="22">
        <v>-50384</v>
      </c>
      <c r="R38" s="22">
        <v>0</v>
      </c>
      <c r="S38" s="22">
        <v>0</v>
      </c>
      <c r="T38" s="22">
        <v>200355</v>
      </c>
      <c r="U38" s="22">
        <v>-3690</v>
      </c>
      <c r="V38" s="22">
        <v>-69748</v>
      </c>
      <c r="W38" s="22">
        <v>0</v>
      </c>
      <c r="X38" s="22">
        <v>3088</v>
      </c>
      <c r="Y38" s="22">
        <v>0</v>
      </c>
      <c r="Z38" s="22">
        <v>0</v>
      </c>
      <c r="AA38" s="22">
        <v>-90054</v>
      </c>
      <c r="AB38" s="22">
        <v>-105</v>
      </c>
      <c r="AC38" s="22">
        <v>20829</v>
      </c>
      <c r="AD38" s="22">
        <v>0</v>
      </c>
      <c r="AE38" s="22">
        <v>2596512</v>
      </c>
      <c r="AF38" s="22"/>
      <c r="AG38" s="5" t="s">
        <v>43</v>
      </c>
      <c r="AH38" s="22">
        <v>8999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11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>
        <v>2596512</v>
      </c>
      <c r="BW38" s="38">
        <v>8999</v>
      </c>
      <c r="BX38" s="38">
        <v>8999</v>
      </c>
      <c r="BY38" s="38"/>
      <c r="BZ38" s="38"/>
      <c r="CA38" s="38"/>
      <c r="CB38" s="38"/>
      <c r="CC38" s="38"/>
      <c r="CD38" s="38"/>
      <c r="CE38" s="38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7"/>
      <c r="EG38" s="17"/>
      <c r="EH38" s="17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</row>
    <row r="39" spans="1:160" ht="13.5" customHeight="1">
      <c r="A39" s="6" t="s">
        <v>44</v>
      </c>
      <c r="B39" s="22">
        <v>8094301</v>
      </c>
      <c r="C39" s="22">
        <v>5955017</v>
      </c>
      <c r="D39" s="22">
        <v>596800</v>
      </c>
      <c r="E39" s="22">
        <v>415297</v>
      </c>
      <c r="F39" s="22">
        <v>225995</v>
      </c>
      <c r="G39" s="22">
        <v>388871</v>
      </c>
      <c r="H39" s="22">
        <v>256026</v>
      </c>
      <c r="I39" s="22">
        <v>39928</v>
      </c>
      <c r="J39" s="22">
        <v>0</v>
      </c>
      <c r="K39" s="22">
        <v>0</v>
      </c>
      <c r="L39" s="22">
        <v>1435</v>
      </c>
      <c r="M39" s="22">
        <v>12266</v>
      </c>
      <c r="N39" s="22">
        <v>1264</v>
      </c>
      <c r="O39" s="22">
        <v>5407</v>
      </c>
      <c r="P39" s="22">
        <v>1074551</v>
      </c>
      <c r="Q39" s="22">
        <v>50384</v>
      </c>
      <c r="R39" s="22">
        <v>0</v>
      </c>
      <c r="S39" s="22">
        <v>0</v>
      </c>
      <c r="T39" s="22">
        <v>3445</v>
      </c>
      <c r="U39" s="22">
        <v>3690</v>
      </c>
      <c r="V39" s="22">
        <v>69748</v>
      </c>
      <c r="W39" s="22">
        <v>0</v>
      </c>
      <c r="X39" s="22">
        <v>0</v>
      </c>
      <c r="Y39" s="22">
        <v>0</v>
      </c>
      <c r="Z39" s="22">
        <v>0</v>
      </c>
      <c r="AA39" s="22">
        <v>90054</v>
      </c>
      <c r="AB39" s="22">
        <v>105</v>
      </c>
      <c r="AC39" s="22">
        <v>0</v>
      </c>
      <c r="AD39" s="22">
        <v>0</v>
      </c>
      <c r="AE39" s="22">
        <v>17284584</v>
      </c>
      <c r="AF39" s="22"/>
      <c r="AG39" s="6" t="s">
        <v>44</v>
      </c>
      <c r="AH39" s="22">
        <v>366001</v>
      </c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11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>
        <v>17284584</v>
      </c>
      <c r="BW39" s="38">
        <v>366001</v>
      </c>
      <c r="BX39" s="38">
        <v>366001</v>
      </c>
      <c r="BY39" s="38"/>
      <c r="BZ39" s="38"/>
      <c r="CA39" s="38"/>
      <c r="CB39" s="38"/>
      <c r="CC39" s="38"/>
      <c r="CD39" s="38"/>
      <c r="CE39" s="38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7"/>
      <c r="EG39" s="17"/>
      <c r="EH39" s="17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</row>
    <row r="40" spans="1:160" ht="13.5" customHeight="1">
      <c r="A40" s="6" t="s">
        <v>45</v>
      </c>
      <c r="B40" s="22">
        <v>908412</v>
      </c>
      <c r="C40" s="22">
        <v>826075</v>
      </c>
      <c r="D40" s="22">
        <v>40115</v>
      </c>
      <c r="E40" s="22">
        <v>16408</v>
      </c>
      <c r="F40" s="22">
        <v>90077</v>
      </c>
      <c r="G40" s="22">
        <v>0</v>
      </c>
      <c r="H40" s="22">
        <v>6026</v>
      </c>
      <c r="I40" s="22">
        <v>0</v>
      </c>
      <c r="J40" s="22">
        <v>0</v>
      </c>
      <c r="K40" s="22">
        <v>0</v>
      </c>
      <c r="L40" s="22">
        <v>0</v>
      </c>
      <c r="M40" s="22">
        <v>12000</v>
      </c>
      <c r="N40" s="22">
        <v>1264</v>
      </c>
      <c r="O40" s="22">
        <v>600</v>
      </c>
      <c r="P40" s="22">
        <v>3412</v>
      </c>
      <c r="Q40" s="22">
        <v>0</v>
      </c>
      <c r="R40" s="22">
        <v>0</v>
      </c>
      <c r="S40" s="22">
        <v>0</v>
      </c>
      <c r="T40" s="22">
        <v>0</v>
      </c>
      <c r="U40" s="22">
        <v>3690</v>
      </c>
      <c r="V40" s="22">
        <v>69748</v>
      </c>
      <c r="W40" s="22">
        <v>0</v>
      </c>
      <c r="X40" s="22">
        <v>0</v>
      </c>
      <c r="Y40" s="22">
        <v>0</v>
      </c>
      <c r="Z40" s="22">
        <v>0</v>
      </c>
      <c r="AA40" s="22">
        <v>90054</v>
      </c>
      <c r="AB40" s="22">
        <v>105</v>
      </c>
      <c r="AC40" s="22">
        <v>0</v>
      </c>
      <c r="AD40" s="22">
        <v>0</v>
      </c>
      <c r="AE40" s="22">
        <v>2067986</v>
      </c>
      <c r="AF40" s="22"/>
      <c r="AG40" s="6" t="s">
        <v>45</v>
      </c>
      <c r="AH40" s="22">
        <v>297818</v>
      </c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11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>
        <v>2067986</v>
      </c>
      <c r="BW40" s="38">
        <v>297818</v>
      </c>
      <c r="BX40" s="38">
        <v>297818</v>
      </c>
      <c r="BY40" s="38"/>
      <c r="BZ40" s="38"/>
      <c r="CA40" s="38"/>
      <c r="CB40" s="38"/>
      <c r="CC40" s="38"/>
      <c r="CD40" s="38"/>
      <c r="CE40" s="38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7"/>
      <c r="EG40" s="17"/>
      <c r="EH40" s="17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</row>
    <row r="41" spans="1:160" ht="13.5" customHeight="1">
      <c r="A41" s="6" t="s">
        <v>46</v>
      </c>
      <c r="B41" s="22">
        <v>3743876</v>
      </c>
      <c r="C41" s="22">
        <v>1045652</v>
      </c>
      <c r="D41" s="22">
        <v>52306</v>
      </c>
      <c r="E41" s="22">
        <v>83705</v>
      </c>
      <c r="F41" s="22">
        <v>86299</v>
      </c>
      <c r="G41" s="22">
        <v>0</v>
      </c>
      <c r="H41" s="22">
        <v>0</v>
      </c>
      <c r="I41" s="22">
        <v>39928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5051766</v>
      </c>
      <c r="AF41" s="22"/>
      <c r="AG41" s="6" t="s">
        <v>46</v>
      </c>
      <c r="AH41" s="22">
        <v>68183</v>
      </c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11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>
        <v>5051766</v>
      </c>
      <c r="BW41" s="38">
        <v>68183</v>
      </c>
      <c r="BX41" s="38">
        <v>68183</v>
      </c>
      <c r="BY41" s="38"/>
      <c r="BZ41" s="38"/>
      <c r="CA41" s="38"/>
      <c r="CB41" s="38"/>
      <c r="CC41" s="38"/>
      <c r="CD41" s="38"/>
      <c r="CE41" s="38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7"/>
      <c r="EG41" s="17"/>
      <c r="EH41" s="17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</row>
    <row r="42" spans="1:160" ht="13.5" customHeight="1">
      <c r="A42" s="6" t="s">
        <v>47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8434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8434</v>
      </c>
      <c r="AF42" s="22"/>
      <c r="AG42" s="6" t="s">
        <v>47</v>
      </c>
      <c r="AH42" s="22">
        <v>0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11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>
        <v>8434</v>
      </c>
      <c r="BW42" s="38">
        <v>0</v>
      </c>
      <c r="BX42" s="38">
        <v>0</v>
      </c>
      <c r="BY42" s="38"/>
      <c r="BZ42" s="38"/>
      <c r="CA42" s="38"/>
      <c r="CB42" s="38"/>
      <c r="CC42" s="38"/>
      <c r="CD42" s="38"/>
      <c r="CE42" s="38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7"/>
      <c r="EG42" s="17"/>
      <c r="EH42" s="17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</row>
    <row r="43" spans="1:160" ht="13.5" customHeight="1">
      <c r="A43" s="6" t="s">
        <v>48</v>
      </c>
      <c r="B43" s="22">
        <v>3442013</v>
      </c>
      <c r="C43" s="22">
        <v>3770000</v>
      </c>
      <c r="D43" s="22">
        <v>461112</v>
      </c>
      <c r="E43" s="22">
        <v>196435</v>
      </c>
      <c r="F43" s="22">
        <v>49619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1435</v>
      </c>
      <c r="M43" s="22">
        <v>0</v>
      </c>
      <c r="N43" s="22">
        <v>0</v>
      </c>
      <c r="O43" s="22">
        <v>0</v>
      </c>
      <c r="P43" s="22">
        <v>6216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7926830</v>
      </c>
      <c r="AF43" s="22"/>
      <c r="AG43" s="6" t="s">
        <v>48</v>
      </c>
      <c r="AH43" s="22">
        <v>0</v>
      </c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11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>
        <v>7926830</v>
      </c>
      <c r="BW43" s="38">
        <v>0</v>
      </c>
      <c r="BX43" s="38">
        <v>0</v>
      </c>
      <c r="BY43" s="38"/>
      <c r="BZ43" s="38"/>
      <c r="CA43" s="38"/>
      <c r="CB43" s="38"/>
      <c r="CC43" s="38"/>
      <c r="CD43" s="38"/>
      <c r="CE43" s="38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7"/>
      <c r="EG43" s="17"/>
      <c r="EH43" s="17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</row>
    <row r="44" spans="1:160" ht="13.5" customHeight="1">
      <c r="A44" s="6" t="s">
        <v>49</v>
      </c>
      <c r="B44" s="22">
        <v>0</v>
      </c>
      <c r="C44" s="22">
        <v>313290</v>
      </c>
      <c r="D44" s="22">
        <v>43267</v>
      </c>
      <c r="E44" s="22">
        <v>118749</v>
      </c>
      <c r="F44" s="22">
        <v>0</v>
      </c>
      <c r="G44" s="22">
        <v>388871</v>
      </c>
      <c r="H44" s="22">
        <v>250000</v>
      </c>
      <c r="I44" s="22">
        <v>0</v>
      </c>
      <c r="J44" s="22">
        <v>0</v>
      </c>
      <c r="K44" s="22">
        <v>0</v>
      </c>
      <c r="L44" s="22">
        <v>0</v>
      </c>
      <c r="M44" s="22">
        <v>266</v>
      </c>
      <c r="N44" s="22">
        <v>0</v>
      </c>
      <c r="O44" s="22">
        <v>4807</v>
      </c>
      <c r="P44" s="22">
        <v>1056489</v>
      </c>
      <c r="Q44" s="22">
        <v>50384</v>
      </c>
      <c r="R44" s="22">
        <v>0</v>
      </c>
      <c r="S44" s="22">
        <v>0</v>
      </c>
      <c r="T44" s="22">
        <v>3445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2229568</v>
      </c>
      <c r="AF44" s="22"/>
      <c r="AG44" s="6" t="s">
        <v>49</v>
      </c>
      <c r="AH44" s="22">
        <v>0</v>
      </c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11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>
        <v>2229568</v>
      </c>
      <c r="BW44" s="38">
        <v>0</v>
      </c>
      <c r="BX44" s="38">
        <v>0</v>
      </c>
      <c r="BY44" s="38"/>
      <c r="BZ44" s="38"/>
      <c r="CA44" s="38"/>
      <c r="CB44" s="38"/>
      <c r="CC44" s="38"/>
      <c r="CD44" s="38"/>
      <c r="CE44" s="38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7"/>
      <c r="EG44" s="17"/>
      <c r="EH44" s="17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</row>
    <row r="45" spans="1:160" ht="13.5" customHeight="1">
      <c r="A45" s="6" t="s">
        <v>50</v>
      </c>
      <c r="B45" s="22">
        <v>8031684</v>
      </c>
      <c r="C45" s="22">
        <v>9112350</v>
      </c>
      <c r="D45" s="22">
        <v>369558</v>
      </c>
      <c r="E45" s="22">
        <v>193016</v>
      </c>
      <c r="F45" s="22">
        <v>50352</v>
      </c>
      <c r="G45" s="22">
        <v>0</v>
      </c>
      <c r="H45" s="22">
        <v>200000</v>
      </c>
      <c r="I45" s="22">
        <v>0</v>
      </c>
      <c r="J45" s="22">
        <v>563897</v>
      </c>
      <c r="K45" s="22">
        <v>0</v>
      </c>
      <c r="L45" s="22">
        <v>0</v>
      </c>
      <c r="M45" s="22">
        <v>10133</v>
      </c>
      <c r="N45" s="22">
        <v>0</v>
      </c>
      <c r="O45" s="22">
        <v>0</v>
      </c>
      <c r="P45" s="22">
        <v>1122389</v>
      </c>
      <c r="Q45" s="22">
        <v>0</v>
      </c>
      <c r="R45" s="22">
        <v>0</v>
      </c>
      <c r="S45" s="22">
        <v>0</v>
      </c>
      <c r="T45" s="22">
        <v>203800</v>
      </c>
      <c r="U45" s="22">
        <v>0</v>
      </c>
      <c r="V45" s="22">
        <v>0</v>
      </c>
      <c r="W45" s="22">
        <v>0</v>
      </c>
      <c r="X45" s="22">
        <v>3088</v>
      </c>
      <c r="Y45" s="22">
        <v>0</v>
      </c>
      <c r="Z45" s="22">
        <v>0</v>
      </c>
      <c r="AA45" s="22">
        <v>0</v>
      </c>
      <c r="AB45" s="22">
        <v>0</v>
      </c>
      <c r="AC45" s="22">
        <v>20829</v>
      </c>
      <c r="AD45" s="22">
        <v>0</v>
      </c>
      <c r="AE45" s="22">
        <v>19881096</v>
      </c>
      <c r="AF45" s="22"/>
      <c r="AG45" s="6" t="s">
        <v>50</v>
      </c>
      <c r="AH45" s="22">
        <v>375000</v>
      </c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11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>
        <v>19881096</v>
      </c>
      <c r="BW45" s="38">
        <v>375000</v>
      </c>
      <c r="BX45" s="38">
        <v>375000</v>
      </c>
      <c r="BY45" s="38"/>
      <c r="BZ45" s="38"/>
      <c r="CA45" s="38"/>
      <c r="CB45" s="38"/>
      <c r="CC45" s="38"/>
      <c r="CD45" s="38"/>
      <c r="CE45" s="38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7"/>
      <c r="EG45" s="17"/>
      <c r="EH45" s="17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</row>
    <row r="46" spans="1:160" ht="13.5" customHeight="1">
      <c r="A46" s="6" t="s">
        <v>51</v>
      </c>
      <c r="B46" s="22">
        <v>4350660</v>
      </c>
      <c r="C46" s="22">
        <v>3628350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7979010</v>
      </c>
      <c r="AF46" s="22"/>
      <c r="AG46" s="6" t="s">
        <v>51</v>
      </c>
      <c r="AH46" s="22">
        <v>0</v>
      </c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11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>
        <v>7979010</v>
      </c>
      <c r="BW46" s="38">
        <v>0</v>
      </c>
      <c r="BX46" s="38">
        <v>0</v>
      </c>
      <c r="BY46" s="38"/>
      <c r="BZ46" s="38"/>
      <c r="CA46" s="38"/>
      <c r="CB46" s="38"/>
      <c r="CC46" s="38"/>
      <c r="CD46" s="38"/>
      <c r="CE46" s="38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7"/>
      <c r="EG46" s="17"/>
      <c r="EH46" s="17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</row>
    <row r="47" spans="1:160" ht="13.5" customHeight="1">
      <c r="A47" s="6" t="s">
        <v>52</v>
      </c>
      <c r="B47" s="22">
        <v>0</v>
      </c>
      <c r="C47" s="22">
        <v>2000000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156307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203800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20829</v>
      </c>
      <c r="AD47" s="22">
        <v>0</v>
      </c>
      <c r="AE47" s="22">
        <v>2380936</v>
      </c>
      <c r="AF47" s="22"/>
      <c r="AG47" s="6" t="s">
        <v>52</v>
      </c>
      <c r="AH47" s="22">
        <v>375000</v>
      </c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11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>
        <v>2380936</v>
      </c>
      <c r="BW47" s="38">
        <v>375000</v>
      </c>
      <c r="BX47" s="38">
        <v>375000</v>
      </c>
      <c r="BY47" s="38"/>
      <c r="BZ47" s="38"/>
      <c r="CA47" s="38"/>
      <c r="CB47" s="38"/>
      <c r="CC47" s="38"/>
      <c r="CD47" s="38"/>
      <c r="CE47" s="38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7"/>
      <c r="EG47" s="17"/>
      <c r="EH47" s="17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</row>
    <row r="48" spans="1:160" ht="13.5" customHeight="1">
      <c r="A48" s="6" t="s">
        <v>53</v>
      </c>
      <c r="B48" s="22">
        <v>3498460</v>
      </c>
      <c r="C48" s="22">
        <v>3484000</v>
      </c>
      <c r="D48" s="22">
        <v>369558</v>
      </c>
      <c r="E48" s="22">
        <v>193016</v>
      </c>
      <c r="F48" s="22">
        <v>50352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1089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7596475</v>
      </c>
      <c r="AF48" s="22"/>
      <c r="AG48" s="6" t="s">
        <v>53</v>
      </c>
      <c r="AH48" s="22">
        <v>0</v>
      </c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11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>
        <v>7596475</v>
      </c>
      <c r="BW48" s="38">
        <v>0</v>
      </c>
      <c r="BX48" s="38">
        <v>0</v>
      </c>
      <c r="BY48" s="38"/>
      <c r="BZ48" s="38"/>
      <c r="CA48" s="38"/>
      <c r="CB48" s="38"/>
      <c r="CC48" s="38"/>
      <c r="CD48" s="38"/>
      <c r="CE48" s="38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7"/>
      <c r="EG48" s="17"/>
      <c r="EH48" s="17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</row>
    <row r="49" spans="1:160" ht="13.5" customHeight="1">
      <c r="A49" s="6" t="s">
        <v>54</v>
      </c>
      <c r="B49" s="22">
        <v>182564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200000</v>
      </c>
      <c r="I49" s="22">
        <v>0</v>
      </c>
      <c r="J49" s="22">
        <v>407590</v>
      </c>
      <c r="K49" s="22">
        <v>0</v>
      </c>
      <c r="L49" s="22">
        <v>0</v>
      </c>
      <c r="M49" s="22">
        <v>10133</v>
      </c>
      <c r="N49" s="22">
        <v>0</v>
      </c>
      <c r="O49" s="22">
        <v>0</v>
      </c>
      <c r="P49" s="22">
        <v>1121300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3088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1924675</v>
      </c>
      <c r="AF49" s="22"/>
      <c r="AG49" s="6" t="s">
        <v>54</v>
      </c>
      <c r="AH49" s="22">
        <v>0</v>
      </c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11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>
        <v>1924675</v>
      </c>
      <c r="BW49" s="38">
        <v>0</v>
      </c>
      <c r="BX49" s="38">
        <v>0</v>
      </c>
      <c r="BY49" s="38"/>
      <c r="BZ49" s="38"/>
      <c r="CA49" s="38"/>
      <c r="CB49" s="38"/>
      <c r="CC49" s="38"/>
      <c r="CD49" s="38"/>
      <c r="CE49" s="38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7"/>
      <c r="EG49" s="17"/>
      <c r="EH49" s="17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</row>
    <row r="50" spans="1:160" ht="13.5" customHeight="1">
      <c r="A50" s="5" t="s">
        <v>55</v>
      </c>
      <c r="B50" s="22">
        <v>2331187</v>
      </c>
      <c r="C50" s="40">
        <v>724521</v>
      </c>
      <c r="D50" s="22">
        <v>16547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28</v>
      </c>
      <c r="Q50" s="22">
        <v>0</v>
      </c>
      <c r="R50" s="22">
        <v>-302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317</v>
      </c>
      <c r="AB50" s="22">
        <v>0</v>
      </c>
      <c r="AC50" s="22">
        <v>0</v>
      </c>
      <c r="AD50" s="22">
        <v>0</v>
      </c>
      <c r="AE50" s="22">
        <v>3072298</v>
      </c>
      <c r="AF50" s="22"/>
      <c r="AG50" s="5" t="s">
        <v>55</v>
      </c>
      <c r="AH50" s="22">
        <v>-2185</v>
      </c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11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>
        <v>3072298</v>
      </c>
      <c r="BW50" s="38">
        <v>-2185</v>
      </c>
      <c r="BX50" s="38">
        <v>-2185</v>
      </c>
      <c r="BY50" s="38"/>
      <c r="BZ50" s="38"/>
      <c r="CA50" s="38"/>
      <c r="CB50" s="38"/>
      <c r="CC50" s="38"/>
      <c r="CD50" s="38"/>
      <c r="CE50" s="38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7"/>
      <c r="EG50" s="17"/>
      <c r="EH50" s="17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</row>
    <row r="51" spans="1:160" ht="13.5" customHeight="1">
      <c r="A51" s="5" t="s">
        <v>56</v>
      </c>
      <c r="B51" s="22">
        <v>-7674963</v>
      </c>
      <c r="C51" s="22">
        <v>-3457476</v>
      </c>
      <c r="D51" s="22">
        <v>-2012111</v>
      </c>
      <c r="E51" s="22">
        <v>-1633925</v>
      </c>
      <c r="F51" s="22">
        <v>-462708</v>
      </c>
      <c r="G51" s="22">
        <v>14786</v>
      </c>
      <c r="H51" s="22">
        <v>-460714</v>
      </c>
      <c r="I51" s="22">
        <v>15804</v>
      </c>
      <c r="J51" s="22">
        <v>18736</v>
      </c>
      <c r="K51" s="22">
        <v>-97011</v>
      </c>
      <c r="L51" s="22">
        <v>52902</v>
      </c>
      <c r="M51" s="22">
        <v>82034</v>
      </c>
      <c r="N51" s="22">
        <v>-9688</v>
      </c>
      <c r="O51" s="22">
        <v>-925</v>
      </c>
      <c r="P51" s="22">
        <v>181941</v>
      </c>
      <c r="Q51" s="22">
        <v>28840</v>
      </c>
      <c r="R51" s="22">
        <v>5791</v>
      </c>
      <c r="S51" s="22">
        <v>-8426</v>
      </c>
      <c r="T51" s="22">
        <v>4161</v>
      </c>
      <c r="U51" s="22">
        <v>2849</v>
      </c>
      <c r="V51" s="22">
        <v>3855</v>
      </c>
      <c r="W51" s="22">
        <v>986</v>
      </c>
      <c r="X51" s="22">
        <v>-38237</v>
      </c>
      <c r="Y51" s="22">
        <v>10249</v>
      </c>
      <c r="Z51" s="22">
        <v>22820</v>
      </c>
      <c r="AA51" s="22">
        <v>101981</v>
      </c>
      <c r="AB51" s="22">
        <v>2972</v>
      </c>
      <c r="AC51" s="22">
        <v>67321</v>
      </c>
      <c r="AD51" s="22">
        <v>-11</v>
      </c>
      <c r="AE51" s="22">
        <v>-15238167</v>
      </c>
      <c r="AF51" s="22"/>
      <c r="AG51" s="5" t="s">
        <v>56</v>
      </c>
      <c r="AH51" s="22">
        <v>-585688</v>
      </c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11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>
        <v>-15238167</v>
      </c>
      <c r="BW51" s="38">
        <v>-585688</v>
      </c>
      <c r="BX51" s="38">
        <v>-585688</v>
      </c>
      <c r="BY51" s="38"/>
      <c r="BZ51" s="38"/>
      <c r="CA51" s="38"/>
      <c r="CB51" s="38"/>
      <c r="CC51" s="38"/>
      <c r="CD51" s="38"/>
      <c r="CE51" s="38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7"/>
      <c r="EG51" s="17"/>
      <c r="EH51" s="17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</row>
    <row r="52" spans="1:160" ht="13.5" customHeight="1">
      <c r="A52" s="5" t="s">
        <v>57</v>
      </c>
      <c r="B52" s="22">
        <v>77102976</v>
      </c>
      <c r="C52" s="22">
        <v>34887040</v>
      </c>
      <c r="D52" s="22">
        <v>3201898</v>
      </c>
      <c r="E52" s="22">
        <v>2826724</v>
      </c>
      <c r="F52" s="22">
        <v>1341412</v>
      </c>
      <c r="G52" s="22">
        <v>112736</v>
      </c>
      <c r="H52" s="22">
        <v>628410</v>
      </c>
      <c r="I52" s="22">
        <v>106191</v>
      </c>
      <c r="J52" s="22">
        <v>11627</v>
      </c>
      <c r="K52" s="22">
        <v>158185</v>
      </c>
      <c r="L52" s="22">
        <v>51663</v>
      </c>
      <c r="M52" s="22">
        <v>184537</v>
      </c>
      <c r="N52" s="22">
        <v>26724</v>
      </c>
      <c r="O52" s="22">
        <v>18930</v>
      </c>
      <c r="P52" s="22">
        <v>106194</v>
      </c>
      <c r="Q52" s="22">
        <v>80690</v>
      </c>
      <c r="R52" s="22">
        <v>5299</v>
      </c>
      <c r="S52" s="22">
        <v>28928</v>
      </c>
      <c r="T52" s="22">
        <v>0</v>
      </c>
      <c r="U52" s="22">
        <v>559586</v>
      </c>
      <c r="V52" s="22">
        <v>74226</v>
      </c>
      <c r="W52" s="22">
        <v>2835</v>
      </c>
      <c r="X52" s="22">
        <v>92481</v>
      </c>
      <c r="Y52" s="22">
        <v>1558</v>
      </c>
      <c r="Z52" s="22">
        <v>21285</v>
      </c>
      <c r="AA52" s="22">
        <v>33747</v>
      </c>
      <c r="AB52" s="22">
        <v>341</v>
      </c>
      <c r="AC52" s="22">
        <v>22865</v>
      </c>
      <c r="AD52" s="22">
        <v>19275</v>
      </c>
      <c r="AE52" s="22">
        <v>121708363</v>
      </c>
      <c r="AF52" s="22"/>
      <c r="AG52" s="5" t="s">
        <v>57</v>
      </c>
      <c r="AH52" s="22">
        <v>2611873</v>
      </c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11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>
        <v>121708363</v>
      </c>
      <c r="BW52" s="38">
        <v>2611873</v>
      </c>
      <c r="BX52" s="38">
        <v>2611873</v>
      </c>
      <c r="BY52" s="38"/>
      <c r="BZ52" s="38"/>
      <c r="CA52" s="38"/>
      <c r="CB52" s="38"/>
      <c r="CC52" s="38"/>
      <c r="CD52" s="38"/>
      <c r="CE52" s="38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7"/>
      <c r="EG52" s="17"/>
      <c r="EH52" s="17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</row>
    <row r="53" spans="1:160" ht="13.5" customHeight="1">
      <c r="A53" s="5" t="s">
        <v>58</v>
      </c>
      <c r="B53" s="22">
        <v>69428013</v>
      </c>
      <c r="C53" s="22">
        <v>31429564</v>
      </c>
      <c r="D53" s="22">
        <v>1189787</v>
      </c>
      <c r="E53" s="22">
        <v>1192799</v>
      </c>
      <c r="F53" s="22">
        <v>878704</v>
      </c>
      <c r="G53" s="22">
        <v>127522</v>
      </c>
      <c r="H53" s="22">
        <v>167696</v>
      </c>
      <c r="I53" s="22">
        <v>121995</v>
      </c>
      <c r="J53" s="22">
        <v>30363</v>
      </c>
      <c r="K53" s="22">
        <v>61174</v>
      </c>
      <c r="L53" s="22">
        <v>104565</v>
      </c>
      <c r="M53" s="22">
        <v>266571</v>
      </c>
      <c r="N53" s="22">
        <v>17036</v>
      </c>
      <c r="O53" s="22">
        <v>18005</v>
      </c>
      <c r="P53" s="22">
        <v>288135</v>
      </c>
      <c r="Q53" s="22">
        <v>109530</v>
      </c>
      <c r="R53" s="22">
        <v>11090</v>
      </c>
      <c r="S53" s="22">
        <v>20503</v>
      </c>
      <c r="T53" s="22">
        <v>4161</v>
      </c>
      <c r="U53" s="22">
        <v>562435</v>
      </c>
      <c r="V53" s="22">
        <v>78081</v>
      </c>
      <c r="W53" s="22">
        <v>3821</v>
      </c>
      <c r="X53" s="22">
        <v>54244</v>
      </c>
      <c r="Y53" s="22">
        <v>11807</v>
      </c>
      <c r="Z53" s="22">
        <v>44105</v>
      </c>
      <c r="AA53" s="22">
        <v>135728</v>
      </c>
      <c r="AB53" s="22">
        <v>3313</v>
      </c>
      <c r="AC53" s="22">
        <v>90187</v>
      </c>
      <c r="AD53" s="22">
        <v>19264</v>
      </c>
      <c r="AE53" s="22">
        <v>106470198</v>
      </c>
      <c r="AF53" s="22"/>
      <c r="AG53" s="5" t="s">
        <v>58</v>
      </c>
      <c r="AH53" s="22">
        <v>2026185</v>
      </c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11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>
        <v>106470198</v>
      </c>
      <c r="BW53" s="38">
        <v>2026185</v>
      </c>
      <c r="BX53" s="38">
        <v>2026185</v>
      </c>
      <c r="BY53" s="38"/>
      <c r="BZ53" s="38"/>
      <c r="CA53" s="38"/>
      <c r="CB53" s="38"/>
      <c r="CC53" s="38"/>
      <c r="CD53" s="38"/>
      <c r="CE53" s="38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7"/>
      <c r="EG53" s="17"/>
      <c r="EH53" s="17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</row>
    <row r="54" spans="1:160" ht="13.5" customHeight="1">
      <c r="A54" s="5" t="s">
        <v>59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5" t="s">
        <v>59</v>
      </c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11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7"/>
      <c r="EG54" s="17"/>
      <c r="EH54" s="17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</row>
    <row r="55" spans="1:160" ht="13.5" customHeight="1">
      <c r="A55" s="5" t="s">
        <v>60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5" t="s">
        <v>60</v>
      </c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11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7"/>
      <c r="EG55" s="17"/>
      <c r="EH55" s="17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</row>
    <row r="56" spans="1:160" ht="13.5" customHeight="1">
      <c r="A56" s="6" t="s">
        <v>61</v>
      </c>
      <c r="B56" s="22">
        <v>7491227</v>
      </c>
      <c r="C56" s="22">
        <v>6246891</v>
      </c>
      <c r="D56" s="22">
        <v>512935</v>
      </c>
      <c r="E56" s="22">
        <v>451251</v>
      </c>
      <c r="F56" s="22">
        <v>139512</v>
      </c>
      <c r="G56" s="22">
        <v>70127</v>
      </c>
      <c r="H56" s="22">
        <v>83997</v>
      </c>
      <c r="I56" s="22">
        <v>51653</v>
      </c>
      <c r="J56" s="22">
        <v>14000</v>
      </c>
      <c r="K56" s="22">
        <v>13236</v>
      </c>
      <c r="L56" s="22">
        <v>1425</v>
      </c>
      <c r="M56" s="22">
        <v>802</v>
      </c>
      <c r="N56" s="22">
        <v>5852</v>
      </c>
      <c r="O56" s="22">
        <v>7234</v>
      </c>
      <c r="P56" s="22">
        <v>121</v>
      </c>
      <c r="Q56" s="22">
        <v>1571</v>
      </c>
      <c r="R56" s="22">
        <v>1272</v>
      </c>
      <c r="S56" s="22">
        <v>52</v>
      </c>
      <c r="T56" s="22">
        <v>229</v>
      </c>
      <c r="U56" s="22">
        <v>18</v>
      </c>
      <c r="V56" s="22">
        <v>3</v>
      </c>
      <c r="W56" s="22">
        <v>3821</v>
      </c>
      <c r="X56" s="22">
        <v>0</v>
      </c>
      <c r="Y56" s="22">
        <v>15</v>
      </c>
      <c r="Z56" s="22">
        <v>138</v>
      </c>
      <c r="AA56" s="22">
        <v>19</v>
      </c>
      <c r="AB56" s="22">
        <v>55</v>
      </c>
      <c r="AC56" s="22">
        <v>2</v>
      </c>
      <c r="AD56" s="22">
        <v>62</v>
      </c>
      <c r="AE56" s="22">
        <v>15097520</v>
      </c>
      <c r="AF56" s="22"/>
      <c r="AG56" s="6" t="s">
        <v>61</v>
      </c>
      <c r="AH56" s="22">
        <v>157095</v>
      </c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11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>
        <v>15097520</v>
      </c>
      <c r="BW56" s="38">
        <v>157095</v>
      </c>
      <c r="BX56" s="38">
        <v>157095</v>
      </c>
      <c r="BY56" s="38"/>
      <c r="BZ56" s="38"/>
      <c r="CA56" s="38"/>
      <c r="CB56" s="38"/>
      <c r="CC56" s="38"/>
      <c r="CD56" s="38"/>
      <c r="CE56" s="38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7"/>
      <c r="EG56" s="17"/>
      <c r="EH56" s="17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</row>
    <row r="57" spans="1:160" ht="13.5" customHeight="1">
      <c r="A57" s="6" t="s">
        <v>62</v>
      </c>
      <c r="B57" s="22">
        <v>61936786</v>
      </c>
      <c r="C57" s="22">
        <v>25182673</v>
      </c>
      <c r="D57" s="22">
        <v>676852</v>
      </c>
      <c r="E57" s="22">
        <v>741548</v>
      </c>
      <c r="F57" s="22">
        <v>217555</v>
      </c>
      <c r="G57" s="22">
        <v>57395</v>
      </c>
      <c r="H57" s="22">
        <v>83699</v>
      </c>
      <c r="I57" s="22">
        <v>70342</v>
      </c>
      <c r="J57" s="22">
        <v>16363</v>
      </c>
      <c r="K57" s="22">
        <v>47938</v>
      </c>
      <c r="L57" s="22">
        <v>103140</v>
      </c>
      <c r="M57" s="22">
        <v>265769</v>
      </c>
      <c r="N57" s="22">
        <v>11184</v>
      </c>
      <c r="O57" s="22">
        <v>10770</v>
      </c>
      <c r="P57" s="22">
        <v>3608</v>
      </c>
      <c r="Q57" s="22">
        <v>27112</v>
      </c>
      <c r="R57" s="22">
        <v>4378</v>
      </c>
      <c r="S57" s="22">
        <v>3705</v>
      </c>
      <c r="T57" s="22">
        <v>3932</v>
      </c>
      <c r="U57" s="22">
        <v>14746</v>
      </c>
      <c r="V57" s="22">
        <v>0</v>
      </c>
      <c r="W57" s="22">
        <v>0</v>
      </c>
      <c r="X57" s="22">
        <v>12250</v>
      </c>
      <c r="Y57" s="22">
        <v>11386</v>
      </c>
      <c r="Z57" s="22">
        <v>2246</v>
      </c>
      <c r="AA57" s="22">
        <v>1645</v>
      </c>
      <c r="AB57" s="22">
        <v>3258</v>
      </c>
      <c r="AC57" s="22">
        <v>12145</v>
      </c>
      <c r="AD57" s="22">
        <v>340</v>
      </c>
      <c r="AE57" s="22">
        <v>89522765</v>
      </c>
      <c r="AF57" s="22"/>
      <c r="AG57" s="6" t="s">
        <v>62</v>
      </c>
      <c r="AH57" s="22">
        <v>1171757</v>
      </c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11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>
        <v>89522765</v>
      </c>
      <c r="BW57" s="38">
        <v>1171757</v>
      </c>
      <c r="BX57" s="38">
        <v>1171757</v>
      </c>
      <c r="BY57" s="38"/>
      <c r="BZ57" s="38"/>
      <c r="CA57" s="38"/>
      <c r="CB57" s="38"/>
      <c r="CC57" s="38"/>
      <c r="CD57" s="38"/>
      <c r="CE57" s="38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7"/>
      <c r="EG57" s="17"/>
      <c r="EH57" s="17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</row>
    <row r="58" spans="1:160" ht="13.5" customHeight="1">
      <c r="A58" s="6" t="s">
        <v>63</v>
      </c>
      <c r="B58" s="22">
        <v>0</v>
      </c>
      <c r="C58" s="22">
        <v>0</v>
      </c>
      <c r="D58" s="22">
        <v>0</v>
      </c>
      <c r="E58" s="22">
        <v>0</v>
      </c>
      <c r="F58" s="22">
        <v>521636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284406</v>
      </c>
      <c r="Q58" s="22">
        <v>80847</v>
      </c>
      <c r="R58" s="22">
        <v>5440</v>
      </c>
      <c r="S58" s="22">
        <v>16746</v>
      </c>
      <c r="T58" s="22">
        <v>0</v>
      </c>
      <c r="U58" s="22">
        <v>547671</v>
      </c>
      <c r="V58" s="22">
        <v>78078</v>
      </c>
      <c r="W58" s="22">
        <v>0</v>
      </c>
      <c r="X58" s="22">
        <v>41994</v>
      </c>
      <c r="Y58" s="22">
        <v>406</v>
      </c>
      <c r="Z58" s="22">
        <v>44513</v>
      </c>
      <c r="AA58" s="22">
        <v>134064</v>
      </c>
      <c r="AB58" s="22">
        <v>0</v>
      </c>
      <c r="AC58" s="22">
        <v>78040</v>
      </c>
      <c r="AD58" s="22">
        <v>18862</v>
      </c>
      <c r="AE58" s="22">
        <v>1852703</v>
      </c>
      <c r="AF58" s="22"/>
      <c r="AG58" s="6" t="s">
        <v>63</v>
      </c>
      <c r="AH58" s="22">
        <v>697333</v>
      </c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11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>
        <v>1852703</v>
      </c>
      <c r="BW58" s="38">
        <v>697333</v>
      </c>
      <c r="BX58" s="38">
        <v>697333</v>
      </c>
      <c r="BY58" s="38"/>
      <c r="BZ58" s="38"/>
      <c r="CA58" s="38"/>
      <c r="CB58" s="38"/>
      <c r="CC58" s="38"/>
      <c r="CD58" s="38"/>
      <c r="CE58" s="38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7"/>
      <c r="EG58" s="17"/>
      <c r="EH58" s="17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</row>
    <row r="59" spans="1:160" ht="13.5" customHeight="1">
      <c r="A59" s="6" t="s">
        <v>64</v>
      </c>
      <c r="B59" s="22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2792</v>
      </c>
      <c r="AA59" s="22">
        <v>0</v>
      </c>
      <c r="AB59" s="22">
        <v>0</v>
      </c>
      <c r="AC59" s="22">
        <v>0</v>
      </c>
      <c r="AD59" s="22">
        <v>0</v>
      </c>
      <c r="AE59" s="22">
        <v>2792</v>
      </c>
      <c r="AF59" s="22"/>
      <c r="AG59" s="6" t="s">
        <v>64</v>
      </c>
      <c r="AH59" s="22">
        <v>0</v>
      </c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11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>
        <v>2792</v>
      </c>
      <c r="BW59" s="38">
        <v>0</v>
      </c>
      <c r="BX59" s="38">
        <v>0</v>
      </c>
      <c r="BY59" s="38"/>
      <c r="BZ59" s="38"/>
      <c r="CA59" s="38"/>
      <c r="CB59" s="38"/>
      <c r="CC59" s="38"/>
      <c r="CD59" s="38"/>
      <c r="CE59" s="38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7"/>
      <c r="EG59" s="17"/>
      <c r="EH59" s="17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</row>
    <row r="60" spans="1:160" ht="13.5" customHeight="1">
      <c r="A60" s="6" t="s">
        <v>125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6" t="s">
        <v>65</v>
      </c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11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7"/>
      <c r="EG60" s="17"/>
      <c r="EH60" s="17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</row>
    <row r="61" spans="1:160" ht="13.5" customHeight="1">
      <c r="A61" s="6" t="s">
        <v>66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288135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3313</v>
      </c>
      <c r="AC61" s="22">
        <v>0</v>
      </c>
      <c r="AD61" s="22">
        <v>0</v>
      </c>
      <c r="AE61" s="22">
        <v>291448</v>
      </c>
      <c r="AF61" s="22"/>
      <c r="AG61" s="6" t="s">
        <v>66</v>
      </c>
      <c r="AH61" s="22">
        <v>0</v>
      </c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11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>
        <v>291448</v>
      </c>
      <c r="BW61" s="38">
        <v>0</v>
      </c>
      <c r="BX61" s="38">
        <v>0</v>
      </c>
      <c r="BY61" s="38"/>
      <c r="BZ61" s="38"/>
      <c r="CA61" s="38"/>
      <c r="CB61" s="38"/>
      <c r="CC61" s="38"/>
      <c r="CD61" s="38"/>
      <c r="CE61" s="38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7"/>
      <c r="EG61" s="17"/>
      <c r="EH61" s="17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61"/>
  <sheetViews>
    <sheetView zoomScalePageLayoutView="0" workbookViewId="0" topLeftCell="A27">
      <selection activeCell="BR4" sqref="BR4"/>
    </sheetView>
  </sheetViews>
  <sheetFormatPr defaultColWidth="15.66015625" defaultRowHeight="12.75"/>
  <cols>
    <col min="1" max="1" width="60.66015625" style="1" customWidth="1"/>
    <col min="2" max="59" width="15.83203125" style="1" customWidth="1"/>
    <col min="60" max="60" width="60.66015625" style="1" customWidth="1"/>
    <col min="61" max="69" width="15.83203125" style="1" customWidth="1"/>
    <col min="70" max="94" width="20.66015625" style="1" customWidth="1"/>
    <col min="95" max="16384" width="15.66015625" style="1" customWidth="1"/>
  </cols>
  <sheetData>
    <row r="1" spans="1:94" ht="13.5" customHeight="1">
      <c r="A1" s="7" t="s">
        <v>330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7" t="s">
        <v>330</v>
      </c>
      <c r="BI1" s="25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3"/>
    </row>
    <row r="2" spans="1:94" s="2" customFormat="1" ht="13.5" customHeight="1">
      <c r="A2" s="18"/>
      <c r="B2" s="21" t="s">
        <v>205</v>
      </c>
      <c r="C2" s="21" t="s">
        <v>207</v>
      </c>
      <c r="D2" s="4" t="s">
        <v>209</v>
      </c>
      <c r="E2" s="4" t="s">
        <v>211</v>
      </c>
      <c r="F2" s="4" t="s">
        <v>213</v>
      </c>
      <c r="G2" s="4" t="s">
        <v>215</v>
      </c>
      <c r="H2" s="4" t="s">
        <v>217</v>
      </c>
      <c r="I2" s="4" t="s">
        <v>219</v>
      </c>
      <c r="J2" s="4" t="s">
        <v>221</v>
      </c>
      <c r="K2" s="4" t="s">
        <v>223</v>
      </c>
      <c r="L2" s="4" t="s">
        <v>225</v>
      </c>
      <c r="M2" s="4" t="s">
        <v>227</v>
      </c>
      <c r="N2" s="4" t="s">
        <v>229</v>
      </c>
      <c r="O2" s="4" t="s">
        <v>231</v>
      </c>
      <c r="P2" s="4" t="s">
        <v>233</v>
      </c>
      <c r="Q2" s="4" t="s">
        <v>235</v>
      </c>
      <c r="R2" s="4" t="s">
        <v>237</v>
      </c>
      <c r="S2" s="4" t="s">
        <v>239</v>
      </c>
      <c r="T2" s="4" t="s">
        <v>241</v>
      </c>
      <c r="U2" s="4" t="s">
        <v>243</v>
      </c>
      <c r="V2" s="4" t="s">
        <v>245</v>
      </c>
      <c r="W2" s="4" t="s">
        <v>247</v>
      </c>
      <c r="X2" s="4" t="s">
        <v>249</v>
      </c>
      <c r="Y2" s="4" t="s">
        <v>251</v>
      </c>
      <c r="Z2" s="4" t="s">
        <v>253</v>
      </c>
      <c r="AA2" s="4" t="s">
        <v>255</v>
      </c>
      <c r="AB2" s="4" t="s">
        <v>257</v>
      </c>
      <c r="AC2" s="4" t="s">
        <v>259</v>
      </c>
      <c r="AD2" s="4" t="s">
        <v>261</v>
      </c>
      <c r="AE2" s="4" t="s">
        <v>263</v>
      </c>
      <c r="AF2" s="4" t="s">
        <v>265</v>
      </c>
      <c r="AG2" s="4" t="s">
        <v>267</v>
      </c>
      <c r="AH2" s="4" t="s">
        <v>269</v>
      </c>
      <c r="AI2" s="4" t="s">
        <v>271</v>
      </c>
      <c r="AJ2" s="4" t="s">
        <v>273</v>
      </c>
      <c r="AK2" s="4" t="s">
        <v>275</v>
      </c>
      <c r="AL2" s="4" t="s">
        <v>277</v>
      </c>
      <c r="AM2" s="4" t="s">
        <v>279</v>
      </c>
      <c r="AN2" s="4" t="s">
        <v>281</v>
      </c>
      <c r="AO2" s="4" t="s">
        <v>283</v>
      </c>
      <c r="AP2" s="4" t="s">
        <v>285</v>
      </c>
      <c r="AQ2" s="4" t="s">
        <v>287</v>
      </c>
      <c r="AR2" s="4" t="s">
        <v>289</v>
      </c>
      <c r="AS2" s="4" t="s">
        <v>291</v>
      </c>
      <c r="AT2" s="4" t="s">
        <v>293</v>
      </c>
      <c r="AU2" s="4" t="s">
        <v>295</v>
      </c>
      <c r="AV2" s="4" t="s">
        <v>297</v>
      </c>
      <c r="AW2" s="4" t="s">
        <v>299</v>
      </c>
      <c r="AX2" s="4" t="s">
        <v>301</v>
      </c>
      <c r="AY2" s="4" t="s">
        <v>303</v>
      </c>
      <c r="AZ2" s="4" t="s">
        <v>305</v>
      </c>
      <c r="BA2" s="4" t="s">
        <v>307</v>
      </c>
      <c r="BB2" s="4" t="s">
        <v>309</v>
      </c>
      <c r="BC2" s="4" t="s">
        <v>311</v>
      </c>
      <c r="BD2" s="4" t="s">
        <v>313</v>
      </c>
      <c r="BE2" s="4" t="s">
        <v>315</v>
      </c>
      <c r="BF2" s="4"/>
      <c r="BG2" s="4"/>
      <c r="BH2" s="19"/>
      <c r="BI2" s="4" t="s">
        <v>317</v>
      </c>
      <c r="BJ2" s="4" t="s">
        <v>319</v>
      </c>
      <c r="BK2" s="4" t="s">
        <v>321</v>
      </c>
      <c r="BL2" s="4" t="s">
        <v>323</v>
      </c>
      <c r="BM2" s="4" t="s">
        <v>325</v>
      </c>
      <c r="BN2" s="4" t="s">
        <v>327</v>
      </c>
      <c r="BO2" s="4" t="s">
        <v>329</v>
      </c>
      <c r="BP2" s="4"/>
      <c r="BQ2" s="4"/>
      <c r="BR2" s="4"/>
      <c r="BS2" s="4"/>
      <c r="BT2" s="4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4"/>
    </row>
    <row r="3" spans="1:93" ht="13.5" customHeight="1">
      <c r="A3" s="18" t="s">
        <v>1</v>
      </c>
      <c r="B3" s="22" t="s">
        <v>204</v>
      </c>
      <c r="C3" s="22" t="s">
        <v>206</v>
      </c>
      <c r="D3" s="22" t="s">
        <v>208</v>
      </c>
      <c r="E3" s="22" t="s">
        <v>210</v>
      </c>
      <c r="F3" s="22" t="s">
        <v>212</v>
      </c>
      <c r="G3" s="22" t="s">
        <v>214</v>
      </c>
      <c r="H3" s="22" t="s">
        <v>216</v>
      </c>
      <c r="I3" s="22" t="s">
        <v>218</v>
      </c>
      <c r="J3" s="22" t="s">
        <v>220</v>
      </c>
      <c r="K3" s="22" t="s">
        <v>222</v>
      </c>
      <c r="L3" s="22" t="s">
        <v>224</v>
      </c>
      <c r="M3" s="22" t="s">
        <v>226</v>
      </c>
      <c r="N3" s="22" t="s">
        <v>228</v>
      </c>
      <c r="O3" s="22" t="s">
        <v>230</v>
      </c>
      <c r="P3" s="22" t="s">
        <v>232</v>
      </c>
      <c r="Q3" s="22" t="s">
        <v>234</v>
      </c>
      <c r="R3" s="22" t="s">
        <v>236</v>
      </c>
      <c r="S3" s="22" t="s">
        <v>238</v>
      </c>
      <c r="T3" s="22" t="s">
        <v>240</v>
      </c>
      <c r="U3" s="22" t="s">
        <v>242</v>
      </c>
      <c r="V3" s="22" t="s">
        <v>244</v>
      </c>
      <c r="W3" s="22" t="s">
        <v>246</v>
      </c>
      <c r="X3" s="22" t="s">
        <v>248</v>
      </c>
      <c r="Y3" s="22" t="s">
        <v>250</v>
      </c>
      <c r="Z3" s="22" t="s">
        <v>252</v>
      </c>
      <c r="AA3" s="22" t="s">
        <v>254</v>
      </c>
      <c r="AB3" s="22" t="s">
        <v>256</v>
      </c>
      <c r="AC3" s="22" t="s">
        <v>258</v>
      </c>
      <c r="AD3" s="22" t="s">
        <v>260</v>
      </c>
      <c r="AE3" s="22" t="s">
        <v>262</v>
      </c>
      <c r="AF3" s="22" t="s">
        <v>264</v>
      </c>
      <c r="AG3" s="23" t="s">
        <v>266</v>
      </c>
      <c r="AH3" s="22" t="s">
        <v>268</v>
      </c>
      <c r="AI3" s="22" t="s">
        <v>270</v>
      </c>
      <c r="AJ3" s="22" t="s">
        <v>272</v>
      </c>
      <c r="AK3" s="22" t="s">
        <v>274</v>
      </c>
      <c r="AL3" s="22" t="s">
        <v>276</v>
      </c>
      <c r="AM3" s="22" t="s">
        <v>278</v>
      </c>
      <c r="AN3" s="22" t="s">
        <v>280</v>
      </c>
      <c r="AO3" s="22" t="s">
        <v>282</v>
      </c>
      <c r="AP3" s="22" t="s">
        <v>284</v>
      </c>
      <c r="AQ3" s="22" t="s">
        <v>286</v>
      </c>
      <c r="AR3" s="22" t="s">
        <v>288</v>
      </c>
      <c r="AS3" s="22" t="s">
        <v>290</v>
      </c>
      <c r="AT3" s="22" t="s">
        <v>292</v>
      </c>
      <c r="AU3" s="22" t="s">
        <v>294</v>
      </c>
      <c r="AV3" s="22" t="s">
        <v>296</v>
      </c>
      <c r="AW3" s="22" t="s">
        <v>298</v>
      </c>
      <c r="AX3" s="22" t="s">
        <v>300</v>
      </c>
      <c r="AY3" s="22" t="s">
        <v>302</v>
      </c>
      <c r="AZ3" s="22" t="s">
        <v>304</v>
      </c>
      <c r="BA3" s="22" t="s">
        <v>306</v>
      </c>
      <c r="BB3" s="22" t="s">
        <v>308</v>
      </c>
      <c r="BC3" s="22" t="s">
        <v>310</v>
      </c>
      <c r="BD3" s="22" t="s">
        <v>312</v>
      </c>
      <c r="BE3" s="22" t="s">
        <v>314</v>
      </c>
      <c r="BF3" s="22" t="s">
        <v>202</v>
      </c>
      <c r="BG3" s="22"/>
      <c r="BH3" s="19" t="s">
        <v>2</v>
      </c>
      <c r="BI3" s="23" t="s">
        <v>316</v>
      </c>
      <c r="BJ3" s="22" t="s">
        <v>318</v>
      </c>
      <c r="BK3" s="23" t="s">
        <v>320</v>
      </c>
      <c r="BL3" s="22" t="s">
        <v>322</v>
      </c>
      <c r="BM3" s="22" t="s">
        <v>324</v>
      </c>
      <c r="BN3" s="22" t="s">
        <v>326</v>
      </c>
      <c r="BO3" s="22" t="s">
        <v>328</v>
      </c>
      <c r="BP3" s="22" t="s">
        <v>203</v>
      </c>
      <c r="BQ3" s="22"/>
      <c r="BR3" s="22" t="s">
        <v>202</v>
      </c>
      <c r="BS3" s="22" t="s">
        <v>203</v>
      </c>
      <c r="BT3" s="27" t="s">
        <v>8</v>
      </c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</row>
    <row r="4" spans="1:94" ht="13.5" customHeight="1">
      <c r="A4" s="5" t="s">
        <v>67</v>
      </c>
      <c r="B4" s="24">
        <v>5159996</v>
      </c>
      <c r="C4" s="24">
        <v>-4707564</v>
      </c>
      <c r="D4" s="24">
        <v>1196624</v>
      </c>
      <c r="E4" s="24">
        <v>-1759951</v>
      </c>
      <c r="F4" s="24">
        <v>-768090</v>
      </c>
      <c r="G4" s="24">
        <v>-32024</v>
      </c>
      <c r="H4" s="24">
        <v>704287</v>
      </c>
      <c r="I4" s="24">
        <v>-604532</v>
      </c>
      <c r="J4" s="24">
        <v>69760</v>
      </c>
      <c r="K4" s="24">
        <v>52691</v>
      </c>
      <c r="L4" s="24">
        <v>-146116</v>
      </c>
      <c r="M4" s="24">
        <v>164842</v>
      </c>
      <c r="N4" s="24">
        <v>1050</v>
      </c>
      <c r="O4" s="24">
        <v>-549734</v>
      </c>
      <c r="P4" s="24">
        <v>-107357</v>
      </c>
      <c r="Q4" s="24">
        <v>-14284</v>
      </c>
      <c r="R4" s="24">
        <v>-910084</v>
      </c>
      <c r="S4" s="24">
        <v>70407</v>
      </c>
      <c r="T4" s="24">
        <v>-162282</v>
      </c>
      <c r="U4" s="24">
        <v>925457</v>
      </c>
      <c r="V4" s="24">
        <v>-3813</v>
      </c>
      <c r="W4" s="24">
        <v>96427</v>
      </c>
      <c r="X4" s="24">
        <v>2844</v>
      </c>
      <c r="Y4" s="24">
        <v>15600</v>
      </c>
      <c r="Z4" s="24">
        <v>-618862</v>
      </c>
      <c r="AA4" s="24">
        <v>63748</v>
      </c>
      <c r="AB4" s="24">
        <v>-399562</v>
      </c>
      <c r="AC4" s="24">
        <v>23546</v>
      </c>
      <c r="AD4" s="24">
        <v>-320050</v>
      </c>
      <c r="AE4" s="24">
        <v>-8445</v>
      </c>
      <c r="AF4" s="24">
        <v>-25548</v>
      </c>
      <c r="AG4" s="24">
        <v>80245</v>
      </c>
      <c r="AH4" s="24">
        <v>147744</v>
      </c>
      <c r="AI4" s="24">
        <v>6698</v>
      </c>
      <c r="AJ4" s="24">
        <v>-11221</v>
      </c>
      <c r="AK4" s="24">
        <v>86834</v>
      </c>
      <c r="AL4" s="24">
        <v>22157</v>
      </c>
      <c r="AM4" s="24">
        <v>41</v>
      </c>
      <c r="AN4" s="24">
        <v>22091</v>
      </c>
      <c r="AO4" s="24">
        <v>3670</v>
      </c>
      <c r="AP4" s="24">
        <v>462383</v>
      </c>
      <c r="AQ4" s="24">
        <v>4420</v>
      </c>
      <c r="AR4" s="24">
        <v>46122</v>
      </c>
      <c r="AS4" s="24">
        <v>-117</v>
      </c>
      <c r="AT4" s="24">
        <v>20489</v>
      </c>
      <c r="AU4" s="24">
        <v>3349</v>
      </c>
      <c r="AV4" s="24">
        <v>-27350</v>
      </c>
      <c r="AW4" s="24">
        <v>-35546</v>
      </c>
      <c r="AX4" s="24">
        <v>2445</v>
      </c>
      <c r="AY4" s="24">
        <v>-1291</v>
      </c>
      <c r="AZ4" s="24">
        <v>51012</v>
      </c>
      <c r="BA4" s="24">
        <v>57</v>
      </c>
      <c r="BB4" s="24">
        <v>92</v>
      </c>
      <c r="BC4" s="24">
        <v>14</v>
      </c>
      <c r="BD4" s="24">
        <v>-720531</v>
      </c>
      <c r="BE4" s="24">
        <v>46295</v>
      </c>
      <c r="BF4" s="24">
        <v>-2380917</v>
      </c>
      <c r="BG4" s="24"/>
      <c r="BH4" s="5" t="s">
        <v>67</v>
      </c>
      <c r="BI4" s="24">
        <v>-2051</v>
      </c>
      <c r="BJ4" s="24">
        <v>5773</v>
      </c>
      <c r="BK4" s="24">
        <v>32764</v>
      </c>
      <c r="BL4" s="24">
        <v>74355</v>
      </c>
      <c r="BM4" s="24">
        <v>501460</v>
      </c>
      <c r="BN4" s="24">
        <v>1</v>
      </c>
      <c r="BO4" s="24">
        <v>-2003</v>
      </c>
      <c r="BP4" s="24">
        <v>610299</v>
      </c>
      <c r="BQ4" s="24"/>
      <c r="BR4" s="24">
        <v>-2380917</v>
      </c>
      <c r="BS4" s="24">
        <v>610299</v>
      </c>
      <c r="BT4" s="24">
        <f aca="true" t="shared" si="0" ref="BT4:BT59">BR4+BS4</f>
        <v>-1770618</v>
      </c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3"/>
    </row>
    <row r="5" spans="1:94" ht="13.5" customHeight="1">
      <c r="A5" s="6" t="s">
        <v>68</v>
      </c>
      <c r="B5" s="24">
        <v>1434894</v>
      </c>
      <c r="C5" s="24">
        <v>1104789</v>
      </c>
      <c r="D5" s="24">
        <v>850038</v>
      </c>
      <c r="E5" s="24">
        <v>476692</v>
      </c>
      <c r="F5" s="24">
        <v>393830</v>
      </c>
      <c r="G5" s="24">
        <v>-6302</v>
      </c>
      <c r="H5" s="24">
        <v>378007</v>
      </c>
      <c r="I5" s="24">
        <v>117612</v>
      </c>
      <c r="J5" s="24">
        <v>21870</v>
      </c>
      <c r="K5" s="24">
        <v>-1884</v>
      </c>
      <c r="L5" s="24">
        <v>45416</v>
      </c>
      <c r="M5" s="24">
        <v>63052</v>
      </c>
      <c r="N5" s="24">
        <v>4449</v>
      </c>
      <c r="O5" s="24">
        <v>31076</v>
      </c>
      <c r="P5" s="24">
        <v>20410</v>
      </c>
      <c r="Q5" s="24">
        <v>251</v>
      </c>
      <c r="R5" s="24">
        <v>106084</v>
      </c>
      <c r="S5" s="24">
        <v>16207</v>
      </c>
      <c r="T5" s="24">
        <v>-78001</v>
      </c>
      <c r="U5" s="24">
        <v>22048</v>
      </c>
      <c r="V5" s="24">
        <v>6035</v>
      </c>
      <c r="W5" s="24">
        <v>5699</v>
      </c>
      <c r="X5" s="24">
        <v>4372</v>
      </c>
      <c r="Y5" s="24">
        <v>25391</v>
      </c>
      <c r="Z5" s="24">
        <v>50123</v>
      </c>
      <c r="AA5" s="24">
        <v>20241</v>
      </c>
      <c r="AB5" s="24">
        <v>-5034</v>
      </c>
      <c r="AC5" s="24">
        <v>15191</v>
      </c>
      <c r="AD5" s="24">
        <v>19637</v>
      </c>
      <c r="AE5" s="24">
        <v>-290</v>
      </c>
      <c r="AF5" s="24">
        <v>-26806</v>
      </c>
      <c r="AG5" s="24">
        <v>-53856</v>
      </c>
      <c r="AH5" s="24">
        <v>8051</v>
      </c>
      <c r="AI5" s="24">
        <v>13097</v>
      </c>
      <c r="AJ5" s="24">
        <v>7426</v>
      </c>
      <c r="AK5" s="24">
        <v>143336</v>
      </c>
      <c r="AL5" s="24">
        <v>24844</v>
      </c>
      <c r="AM5" s="24">
        <v>6071</v>
      </c>
      <c r="AN5" s="24">
        <v>1187</v>
      </c>
      <c r="AO5" s="24">
        <v>46364</v>
      </c>
      <c r="AP5" s="24">
        <v>10155</v>
      </c>
      <c r="AQ5" s="24">
        <v>2620</v>
      </c>
      <c r="AR5" s="24">
        <v>1567</v>
      </c>
      <c r="AS5" s="24">
        <v>1724</v>
      </c>
      <c r="AT5" s="24">
        <v>43461</v>
      </c>
      <c r="AU5" s="24">
        <v>38</v>
      </c>
      <c r="AV5" s="24">
        <v>-1542</v>
      </c>
      <c r="AW5" s="24">
        <v>-1545</v>
      </c>
      <c r="AX5" s="24">
        <v>14313</v>
      </c>
      <c r="AY5" s="24">
        <v>277</v>
      </c>
      <c r="AZ5" s="24">
        <v>4200</v>
      </c>
      <c r="BA5" s="24">
        <v>93</v>
      </c>
      <c r="BB5" s="24">
        <v>90</v>
      </c>
      <c r="BC5" s="24">
        <v>28</v>
      </c>
      <c r="BD5" s="24">
        <v>-27191</v>
      </c>
      <c r="BE5" s="24">
        <v>-1122</v>
      </c>
      <c r="BF5" s="24">
        <v>5358783</v>
      </c>
      <c r="BG5" s="24"/>
      <c r="BH5" s="6" t="s">
        <v>68</v>
      </c>
      <c r="BI5" s="24">
        <v>28279</v>
      </c>
      <c r="BJ5" s="24">
        <v>23245</v>
      </c>
      <c r="BK5" s="24">
        <v>24091</v>
      </c>
      <c r="BL5" s="24">
        <v>10207</v>
      </c>
      <c r="BM5" s="24">
        <v>7427</v>
      </c>
      <c r="BN5" s="24">
        <v>143</v>
      </c>
      <c r="BO5" s="24">
        <v>27</v>
      </c>
      <c r="BP5" s="24">
        <v>93419</v>
      </c>
      <c r="BQ5" s="24"/>
      <c r="BR5" s="24">
        <v>5358783</v>
      </c>
      <c r="BS5" s="24">
        <v>93419</v>
      </c>
      <c r="BT5" s="24">
        <f t="shared" si="0"/>
        <v>5452202</v>
      </c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3"/>
    </row>
    <row r="6" spans="1:94" ht="13.5" customHeight="1">
      <c r="A6" s="6" t="s">
        <v>69</v>
      </c>
      <c r="B6" s="24">
        <v>4601550</v>
      </c>
      <c r="C6" s="24">
        <v>4465943</v>
      </c>
      <c r="D6" s="24">
        <v>592595</v>
      </c>
      <c r="E6" s="24">
        <v>2316828</v>
      </c>
      <c r="F6" s="24">
        <v>405653</v>
      </c>
      <c r="G6" s="24">
        <v>105493</v>
      </c>
      <c r="H6" s="24">
        <v>9790</v>
      </c>
      <c r="I6" s="24">
        <v>414</v>
      </c>
      <c r="J6" s="24">
        <v>20335</v>
      </c>
      <c r="K6" s="24">
        <v>178626</v>
      </c>
      <c r="L6" s="24">
        <v>28787</v>
      </c>
      <c r="M6" s="24">
        <v>1</v>
      </c>
      <c r="N6" s="24">
        <v>-3509</v>
      </c>
      <c r="O6" s="24">
        <v>-17452</v>
      </c>
      <c r="P6" s="24">
        <v>6138</v>
      </c>
      <c r="Q6" s="24">
        <v>2</v>
      </c>
      <c r="R6" s="24">
        <v>-14071</v>
      </c>
      <c r="S6" s="24">
        <v>21653</v>
      </c>
      <c r="T6" s="24">
        <v>40860</v>
      </c>
      <c r="U6" s="24">
        <v>300</v>
      </c>
      <c r="V6" s="24">
        <v>7759</v>
      </c>
      <c r="W6" s="24">
        <v>17419</v>
      </c>
      <c r="X6" s="24">
        <v>844</v>
      </c>
      <c r="Y6" s="24">
        <v>-774</v>
      </c>
      <c r="Z6" s="24">
        <v>60139</v>
      </c>
      <c r="AA6" s="24">
        <v>3798</v>
      </c>
      <c r="AB6" s="24">
        <v>28638</v>
      </c>
      <c r="AC6" s="24">
        <v>7145</v>
      </c>
      <c r="AD6" s="24">
        <v>2433</v>
      </c>
      <c r="AE6" s="24">
        <v>2374</v>
      </c>
      <c r="AF6" s="24">
        <v>8108</v>
      </c>
      <c r="AG6" s="24">
        <v>18528</v>
      </c>
      <c r="AH6" s="24">
        <v>3545</v>
      </c>
      <c r="AI6" s="24">
        <v>5940</v>
      </c>
      <c r="AJ6" s="24">
        <v>11614</v>
      </c>
      <c r="AK6" s="24">
        <v>-31907</v>
      </c>
      <c r="AL6" s="24">
        <v>5145</v>
      </c>
      <c r="AM6" s="24">
        <v>-265</v>
      </c>
      <c r="AN6" s="24">
        <v>1867</v>
      </c>
      <c r="AO6" s="24">
        <v>24011</v>
      </c>
      <c r="AP6" s="24">
        <v>9207</v>
      </c>
      <c r="AQ6" s="24">
        <v>233</v>
      </c>
      <c r="AR6" s="24">
        <v>14</v>
      </c>
      <c r="AS6" s="24">
        <v>641</v>
      </c>
      <c r="AT6" s="24">
        <v>19017</v>
      </c>
      <c r="AU6" s="24">
        <v>1013</v>
      </c>
      <c r="AV6" s="24">
        <v>24</v>
      </c>
      <c r="AW6" s="24">
        <v>643</v>
      </c>
      <c r="AX6" s="24">
        <v>30836</v>
      </c>
      <c r="AY6" s="24">
        <v>723</v>
      </c>
      <c r="AZ6" s="24">
        <v>1458</v>
      </c>
      <c r="BA6" s="24">
        <v>0</v>
      </c>
      <c r="BB6" s="24">
        <v>0</v>
      </c>
      <c r="BC6" s="24">
        <v>0</v>
      </c>
      <c r="BD6" s="24">
        <v>4906</v>
      </c>
      <c r="BE6" s="24">
        <v>105</v>
      </c>
      <c r="BF6" s="24">
        <v>13005117</v>
      </c>
      <c r="BG6" s="24"/>
      <c r="BH6" s="6" t="s">
        <v>69</v>
      </c>
      <c r="BI6" s="24">
        <v>-4910</v>
      </c>
      <c r="BJ6" s="24">
        <v>9</v>
      </c>
      <c r="BK6" s="24">
        <v>264</v>
      </c>
      <c r="BL6" s="24">
        <v>19036</v>
      </c>
      <c r="BM6" s="24">
        <v>0</v>
      </c>
      <c r="BN6" s="24">
        <v>0</v>
      </c>
      <c r="BO6" s="24">
        <v>-1955</v>
      </c>
      <c r="BP6" s="24">
        <v>12444</v>
      </c>
      <c r="BQ6" s="24"/>
      <c r="BR6" s="24">
        <v>13005117</v>
      </c>
      <c r="BS6" s="24">
        <v>12444</v>
      </c>
      <c r="BT6" s="24">
        <f t="shared" si="0"/>
        <v>13017561</v>
      </c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3"/>
    </row>
    <row r="7" spans="1:94" ht="13.5" customHeight="1">
      <c r="A7" s="6" t="s">
        <v>70</v>
      </c>
      <c r="B7" s="24">
        <v>189162</v>
      </c>
      <c r="C7" s="24">
        <v>517095</v>
      </c>
      <c r="D7" s="24">
        <v>157607</v>
      </c>
      <c r="E7" s="24">
        <v>110745</v>
      </c>
      <c r="F7" s="24">
        <v>27196</v>
      </c>
      <c r="G7" s="24">
        <v>16701</v>
      </c>
      <c r="H7" s="24">
        <v>392</v>
      </c>
      <c r="I7" s="24">
        <v>9949</v>
      </c>
      <c r="J7" s="24">
        <v>14407</v>
      </c>
      <c r="K7" s="24">
        <v>6908</v>
      </c>
      <c r="L7" s="24">
        <v>1103</v>
      </c>
      <c r="M7" s="24">
        <v>1</v>
      </c>
      <c r="N7" s="24">
        <v>30</v>
      </c>
      <c r="O7" s="24">
        <v>2</v>
      </c>
      <c r="P7" s="24">
        <v>6138</v>
      </c>
      <c r="Q7" s="24">
        <v>0</v>
      </c>
      <c r="R7" s="24">
        <v>291</v>
      </c>
      <c r="S7" s="24">
        <v>1757</v>
      </c>
      <c r="T7" s="24">
        <v>2710</v>
      </c>
      <c r="U7" s="24">
        <v>294</v>
      </c>
      <c r="V7" s="24">
        <v>1159</v>
      </c>
      <c r="W7" s="24">
        <v>284</v>
      </c>
      <c r="X7" s="24">
        <v>844</v>
      </c>
      <c r="Y7" s="24">
        <v>959</v>
      </c>
      <c r="Z7" s="24">
        <v>8644</v>
      </c>
      <c r="AA7" s="24">
        <v>1186</v>
      </c>
      <c r="AB7" s="24">
        <v>400</v>
      </c>
      <c r="AC7" s="24">
        <v>4125</v>
      </c>
      <c r="AD7" s="24">
        <v>307</v>
      </c>
      <c r="AE7" s="24">
        <v>729</v>
      </c>
      <c r="AF7" s="24">
        <v>316</v>
      </c>
      <c r="AG7" s="24">
        <v>226</v>
      </c>
      <c r="AH7" s="24">
        <v>3451</v>
      </c>
      <c r="AI7" s="24">
        <v>439</v>
      </c>
      <c r="AJ7" s="24">
        <v>563</v>
      </c>
      <c r="AK7" s="24">
        <v>975</v>
      </c>
      <c r="AL7" s="24">
        <v>576</v>
      </c>
      <c r="AM7" s="24">
        <v>80</v>
      </c>
      <c r="AN7" s="24">
        <v>327</v>
      </c>
      <c r="AO7" s="24">
        <v>3552</v>
      </c>
      <c r="AP7" s="24">
        <v>5139</v>
      </c>
      <c r="AQ7" s="24">
        <v>233</v>
      </c>
      <c r="AR7" s="24">
        <v>447</v>
      </c>
      <c r="AS7" s="24">
        <v>8</v>
      </c>
      <c r="AT7" s="24">
        <v>162</v>
      </c>
      <c r="AU7" s="24">
        <v>563</v>
      </c>
      <c r="AV7" s="24">
        <v>392</v>
      </c>
      <c r="AW7" s="24">
        <v>643</v>
      </c>
      <c r="AX7" s="24">
        <v>0</v>
      </c>
      <c r="AY7" s="24">
        <v>359</v>
      </c>
      <c r="AZ7" s="24">
        <v>66</v>
      </c>
      <c r="BA7" s="24">
        <v>0</v>
      </c>
      <c r="BB7" s="24">
        <v>0</v>
      </c>
      <c r="BC7" s="24">
        <v>0</v>
      </c>
      <c r="BD7" s="24">
        <v>9262</v>
      </c>
      <c r="BE7" s="24">
        <v>105</v>
      </c>
      <c r="BF7" s="24">
        <v>1109009</v>
      </c>
      <c r="BG7" s="24"/>
      <c r="BH7" s="6" t="s">
        <v>70</v>
      </c>
      <c r="BI7" s="24">
        <v>504</v>
      </c>
      <c r="BJ7" s="24">
        <v>7</v>
      </c>
      <c r="BK7" s="24">
        <v>195</v>
      </c>
      <c r="BL7" s="24">
        <v>231</v>
      </c>
      <c r="BM7" s="24">
        <v>0</v>
      </c>
      <c r="BN7" s="24">
        <v>0</v>
      </c>
      <c r="BO7" s="24">
        <v>43</v>
      </c>
      <c r="BP7" s="24">
        <v>980</v>
      </c>
      <c r="BQ7" s="24"/>
      <c r="BR7" s="24">
        <v>1109009</v>
      </c>
      <c r="BS7" s="24">
        <v>980</v>
      </c>
      <c r="BT7" s="24">
        <f t="shared" si="0"/>
        <v>1109989</v>
      </c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3"/>
    </row>
    <row r="8" spans="1:94" ht="13.5" customHeight="1">
      <c r="A8" s="6" t="s">
        <v>71</v>
      </c>
      <c r="B8" s="24">
        <v>4412388</v>
      </c>
      <c r="C8" s="24">
        <v>3948848</v>
      </c>
      <c r="D8" s="24">
        <v>434988</v>
      </c>
      <c r="E8" s="24">
        <v>2206083</v>
      </c>
      <c r="F8" s="24">
        <v>378457</v>
      </c>
      <c r="G8" s="24">
        <v>88792</v>
      </c>
      <c r="H8" s="24">
        <v>9398</v>
      </c>
      <c r="I8" s="24">
        <v>-9535</v>
      </c>
      <c r="J8" s="24">
        <v>5928</v>
      </c>
      <c r="K8" s="24">
        <v>171718</v>
      </c>
      <c r="L8" s="24">
        <v>27684</v>
      </c>
      <c r="M8" s="24">
        <v>0</v>
      </c>
      <c r="N8" s="24">
        <v>-3539</v>
      </c>
      <c r="O8" s="24">
        <v>-17454</v>
      </c>
      <c r="P8" s="24">
        <v>0</v>
      </c>
      <c r="Q8" s="24">
        <v>2</v>
      </c>
      <c r="R8" s="24">
        <v>-14362</v>
      </c>
      <c r="S8" s="24">
        <v>19896</v>
      </c>
      <c r="T8" s="24">
        <v>38150</v>
      </c>
      <c r="U8" s="24">
        <v>6</v>
      </c>
      <c r="V8" s="24">
        <v>6600</v>
      </c>
      <c r="W8" s="24">
        <v>17136</v>
      </c>
      <c r="X8" s="24">
        <v>0</v>
      </c>
      <c r="Y8" s="24">
        <v>-1733</v>
      </c>
      <c r="Z8" s="24">
        <v>51495</v>
      </c>
      <c r="AA8" s="24">
        <v>2612</v>
      </c>
      <c r="AB8" s="24">
        <v>28238</v>
      </c>
      <c r="AC8" s="24">
        <v>3020</v>
      </c>
      <c r="AD8" s="24">
        <v>2126</v>
      </c>
      <c r="AE8" s="24">
        <v>1645</v>
      </c>
      <c r="AF8" s="24">
        <v>7792</v>
      </c>
      <c r="AG8" s="24">
        <v>18302</v>
      </c>
      <c r="AH8" s="24">
        <v>94</v>
      </c>
      <c r="AI8" s="24">
        <v>5501</v>
      </c>
      <c r="AJ8" s="24">
        <v>11051</v>
      </c>
      <c r="AK8" s="24">
        <v>-32882</v>
      </c>
      <c r="AL8" s="24">
        <v>4569</v>
      </c>
      <c r="AM8" s="24">
        <v>-345</v>
      </c>
      <c r="AN8" s="24">
        <v>1540</v>
      </c>
      <c r="AO8" s="24">
        <v>20459</v>
      </c>
      <c r="AP8" s="24">
        <v>4068</v>
      </c>
      <c r="AQ8" s="24">
        <v>0</v>
      </c>
      <c r="AR8" s="24">
        <v>-433</v>
      </c>
      <c r="AS8" s="24">
        <v>633</v>
      </c>
      <c r="AT8" s="24">
        <v>18855</v>
      </c>
      <c r="AU8" s="24">
        <v>450</v>
      </c>
      <c r="AV8" s="24">
        <v>-368</v>
      </c>
      <c r="AW8" s="24">
        <v>0</v>
      </c>
      <c r="AX8" s="24">
        <v>30836</v>
      </c>
      <c r="AY8" s="24">
        <v>364</v>
      </c>
      <c r="AZ8" s="24">
        <v>1392</v>
      </c>
      <c r="BA8" s="24">
        <v>0</v>
      </c>
      <c r="BB8" s="24">
        <v>0</v>
      </c>
      <c r="BC8" s="24">
        <v>0</v>
      </c>
      <c r="BD8" s="24">
        <v>-4355</v>
      </c>
      <c r="BE8" s="24">
        <v>0</v>
      </c>
      <c r="BF8" s="24">
        <v>11896110</v>
      </c>
      <c r="BG8" s="24"/>
      <c r="BH8" s="6" t="s">
        <v>71</v>
      </c>
      <c r="BI8" s="24">
        <v>-5414</v>
      </c>
      <c r="BJ8" s="24">
        <v>2</v>
      </c>
      <c r="BK8" s="24">
        <v>69</v>
      </c>
      <c r="BL8" s="24">
        <v>18805</v>
      </c>
      <c r="BM8" s="24">
        <v>0</v>
      </c>
      <c r="BN8" s="24">
        <v>0</v>
      </c>
      <c r="BO8" s="24">
        <v>-1998</v>
      </c>
      <c r="BP8" s="24">
        <v>11464</v>
      </c>
      <c r="BQ8" s="24"/>
      <c r="BR8" s="24">
        <v>11896110</v>
      </c>
      <c r="BS8" s="24">
        <v>11464</v>
      </c>
      <c r="BT8" s="24">
        <f t="shared" si="0"/>
        <v>11907574</v>
      </c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3"/>
    </row>
    <row r="9" spans="1:94" ht="13.5" customHeight="1">
      <c r="A9" s="6" t="s">
        <v>72</v>
      </c>
      <c r="B9" s="24">
        <v>22469074</v>
      </c>
      <c r="C9" s="24">
        <v>18835130</v>
      </c>
      <c r="D9" s="24">
        <v>-3313718</v>
      </c>
      <c r="E9" s="24">
        <v>17092792</v>
      </c>
      <c r="F9" s="24">
        <v>1813226</v>
      </c>
      <c r="G9" s="24">
        <v>-3318772</v>
      </c>
      <c r="H9" s="24">
        <v>-77239</v>
      </c>
      <c r="I9" s="24">
        <v>1226982</v>
      </c>
      <c r="J9" s="24">
        <v>1415795</v>
      </c>
      <c r="K9" s="24">
        <v>1525311</v>
      </c>
      <c r="L9" s="24">
        <v>-4085318</v>
      </c>
      <c r="M9" s="24">
        <v>1380455</v>
      </c>
      <c r="N9" s="24">
        <v>-1107187</v>
      </c>
      <c r="O9" s="24">
        <v>3566185</v>
      </c>
      <c r="P9" s="24">
        <v>-485246</v>
      </c>
      <c r="Q9" s="24">
        <v>-1174348</v>
      </c>
      <c r="R9" s="24">
        <v>-1191073</v>
      </c>
      <c r="S9" s="24">
        <v>-107272</v>
      </c>
      <c r="T9" s="24">
        <v>1162123</v>
      </c>
      <c r="U9" s="24">
        <v>-3755</v>
      </c>
      <c r="V9" s="24">
        <v>-16230</v>
      </c>
      <c r="W9" s="24">
        <v>478544</v>
      </c>
      <c r="X9" s="24">
        <v>100161</v>
      </c>
      <c r="Y9" s="24">
        <v>37201</v>
      </c>
      <c r="Z9" s="24">
        <v>428503</v>
      </c>
      <c r="AA9" s="24">
        <v>80145</v>
      </c>
      <c r="AB9" s="24">
        <v>-1141739</v>
      </c>
      <c r="AC9" s="24">
        <v>158464</v>
      </c>
      <c r="AD9" s="24">
        <v>-33069</v>
      </c>
      <c r="AE9" s="24">
        <v>-103235</v>
      </c>
      <c r="AF9" s="24">
        <v>-807528</v>
      </c>
      <c r="AG9" s="24">
        <v>-112270</v>
      </c>
      <c r="AH9" s="24">
        <v>395465</v>
      </c>
      <c r="AI9" s="24">
        <v>11328</v>
      </c>
      <c r="AJ9" s="24">
        <v>-127298</v>
      </c>
      <c r="AK9" s="24">
        <v>198200</v>
      </c>
      <c r="AL9" s="24">
        <v>175193</v>
      </c>
      <c r="AM9" s="24">
        <v>52974</v>
      </c>
      <c r="AN9" s="24">
        <v>16809</v>
      </c>
      <c r="AO9" s="24">
        <v>126008</v>
      </c>
      <c r="AP9" s="24">
        <v>-824897</v>
      </c>
      <c r="AQ9" s="24">
        <v>184746</v>
      </c>
      <c r="AR9" s="24">
        <v>35115</v>
      </c>
      <c r="AS9" s="24">
        <v>46207</v>
      </c>
      <c r="AT9" s="24">
        <v>168818</v>
      </c>
      <c r="AU9" s="24">
        <v>78559</v>
      </c>
      <c r="AV9" s="24">
        <v>188</v>
      </c>
      <c r="AW9" s="24">
        <v>400616</v>
      </c>
      <c r="AX9" s="24">
        <v>44018</v>
      </c>
      <c r="AY9" s="24">
        <v>4419</v>
      </c>
      <c r="AZ9" s="24">
        <v>58566</v>
      </c>
      <c r="BA9" s="24">
        <v>-9</v>
      </c>
      <c r="BB9" s="24">
        <v>-5</v>
      </c>
      <c r="BC9" s="24">
        <v>23</v>
      </c>
      <c r="BD9" s="24">
        <v>1856453</v>
      </c>
      <c r="BE9" s="24">
        <v>168776</v>
      </c>
      <c r="BF9" s="24">
        <v>57762364</v>
      </c>
      <c r="BG9" s="24"/>
      <c r="BH9" s="6" t="s">
        <v>72</v>
      </c>
      <c r="BI9" s="24">
        <v>-162853</v>
      </c>
      <c r="BJ9" s="24">
        <v>-350740</v>
      </c>
      <c r="BK9" s="24">
        <v>108000</v>
      </c>
      <c r="BL9" s="24">
        <v>-183401</v>
      </c>
      <c r="BM9" s="24">
        <v>-1002277</v>
      </c>
      <c r="BN9" s="24">
        <v>1600</v>
      </c>
      <c r="BO9" s="24">
        <v>19611</v>
      </c>
      <c r="BP9" s="24">
        <v>-1570060</v>
      </c>
      <c r="BQ9" s="24"/>
      <c r="BR9" s="24">
        <v>57762364</v>
      </c>
      <c r="BS9" s="24">
        <v>-1570060</v>
      </c>
      <c r="BT9" s="24">
        <f t="shared" si="0"/>
        <v>56192304</v>
      </c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3"/>
    </row>
    <row r="10" spans="1:94" ht="13.5" customHeight="1">
      <c r="A10" s="6" t="s">
        <v>73</v>
      </c>
      <c r="B10" s="24">
        <v>7979269</v>
      </c>
      <c r="C10" s="24">
        <v>7863334</v>
      </c>
      <c r="D10" s="24">
        <v>118894</v>
      </c>
      <c r="E10" s="24">
        <v>412063</v>
      </c>
      <c r="F10" s="24">
        <v>1006909</v>
      </c>
      <c r="G10" s="24">
        <v>469</v>
      </c>
      <c r="H10" s="24">
        <v>-6061</v>
      </c>
      <c r="I10" s="24">
        <v>-128684</v>
      </c>
      <c r="J10" s="24">
        <v>24333</v>
      </c>
      <c r="K10" s="24">
        <v>4704</v>
      </c>
      <c r="L10" s="24">
        <v>-1276847</v>
      </c>
      <c r="M10" s="24">
        <v>0</v>
      </c>
      <c r="N10" s="24">
        <v>0</v>
      </c>
      <c r="O10" s="24">
        <v>0</v>
      </c>
      <c r="P10" s="24">
        <v>0</v>
      </c>
      <c r="Q10" s="24">
        <v>-104362</v>
      </c>
      <c r="R10" s="24">
        <v>0</v>
      </c>
      <c r="S10" s="24">
        <v>2005</v>
      </c>
      <c r="T10" s="24">
        <v>0</v>
      </c>
      <c r="U10" s="24">
        <v>0</v>
      </c>
      <c r="V10" s="24">
        <v>1075</v>
      </c>
      <c r="W10" s="24">
        <v>842</v>
      </c>
      <c r="X10" s="24">
        <v>-41</v>
      </c>
      <c r="Y10" s="24">
        <v>0</v>
      </c>
      <c r="Z10" s="24">
        <v>0</v>
      </c>
      <c r="AA10" s="24">
        <v>0</v>
      </c>
      <c r="AB10" s="24">
        <v>43224</v>
      </c>
      <c r="AC10" s="24">
        <v>-38077</v>
      </c>
      <c r="AD10" s="24">
        <v>0</v>
      </c>
      <c r="AE10" s="24">
        <v>-65</v>
      </c>
      <c r="AF10" s="24">
        <v>0</v>
      </c>
      <c r="AG10" s="24">
        <v>0</v>
      </c>
      <c r="AH10" s="24">
        <v>50</v>
      </c>
      <c r="AI10" s="24">
        <v>402</v>
      </c>
      <c r="AJ10" s="24">
        <v>-64971</v>
      </c>
      <c r="AK10" s="24">
        <v>0</v>
      </c>
      <c r="AL10" s="24">
        <v>0</v>
      </c>
      <c r="AM10" s="24">
        <v>-654</v>
      </c>
      <c r="AN10" s="24">
        <v>0</v>
      </c>
      <c r="AO10" s="24">
        <v>-134</v>
      </c>
      <c r="AP10" s="24">
        <v>-137784</v>
      </c>
      <c r="AQ10" s="24">
        <v>103841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-66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15803668</v>
      </c>
      <c r="BG10" s="24"/>
      <c r="BH10" s="6" t="s">
        <v>73</v>
      </c>
      <c r="BI10" s="24">
        <v>0</v>
      </c>
      <c r="BJ10" s="24">
        <v>0</v>
      </c>
      <c r="BK10" s="24">
        <v>20256</v>
      </c>
      <c r="BL10" s="24">
        <v>-126</v>
      </c>
      <c r="BM10" s="24">
        <v>-10433</v>
      </c>
      <c r="BN10" s="24">
        <v>-583</v>
      </c>
      <c r="BO10" s="24">
        <v>0</v>
      </c>
      <c r="BP10" s="24">
        <v>9114</v>
      </c>
      <c r="BQ10" s="24"/>
      <c r="BR10" s="24">
        <v>15803668</v>
      </c>
      <c r="BS10" s="24">
        <v>9114</v>
      </c>
      <c r="BT10" s="24">
        <f t="shared" si="0"/>
        <v>15812782</v>
      </c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3"/>
    </row>
    <row r="11" spans="1:94" ht="13.5" customHeight="1">
      <c r="A11" s="6" t="s">
        <v>74</v>
      </c>
      <c r="B11" s="24">
        <v>13569408</v>
      </c>
      <c r="C11" s="24">
        <v>0</v>
      </c>
      <c r="D11" s="24">
        <v>0</v>
      </c>
      <c r="E11" s="24">
        <v>0</v>
      </c>
      <c r="F11" s="24">
        <v>31315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-2128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-26830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13571765</v>
      </c>
      <c r="BG11" s="24"/>
      <c r="BH11" s="6" t="s">
        <v>74</v>
      </c>
      <c r="BI11" s="24">
        <v>0</v>
      </c>
      <c r="BJ11" s="24">
        <v>0</v>
      </c>
      <c r="BK11" s="24">
        <v>0</v>
      </c>
      <c r="BL11" s="24">
        <v>0</v>
      </c>
      <c r="BM11" s="24">
        <v>-462554</v>
      </c>
      <c r="BN11" s="24">
        <v>0</v>
      </c>
      <c r="BO11" s="24">
        <v>0</v>
      </c>
      <c r="BP11" s="24">
        <v>-462554</v>
      </c>
      <c r="BQ11" s="24"/>
      <c r="BR11" s="24">
        <v>13571765</v>
      </c>
      <c r="BS11" s="24">
        <v>-462554</v>
      </c>
      <c r="BT11" s="24">
        <f t="shared" si="0"/>
        <v>13109211</v>
      </c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3"/>
    </row>
    <row r="12" spans="1:94" ht="13.5" customHeight="1">
      <c r="A12" s="6" t="s">
        <v>75</v>
      </c>
      <c r="B12" s="24">
        <v>1962337</v>
      </c>
      <c r="C12" s="24">
        <v>10408431</v>
      </c>
      <c r="D12" s="24">
        <v>311261</v>
      </c>
      <c r="E12" s="24">
        <v>11658573</v>
      </c>
      <c r="F12" s="24">
        <v>-1035638</v>
      </c>
      <c r="G12" s="24">
        <v>-125614</v>
      </c>
      <c r="H12" s="24">
        <v>0</v>
      </c>
      <c r="I12" s="24">
        <v>416400</v>
      </c>
      <c r="J12" s="24">
        <v>26785</v>
      </c>
      <c r="K12" s="24">
        <v>-819</v>
      </c>
      <c r="L12" s="24">
        <v>1915019</v>
      </c>
      <c r="M12" s="24">
        <v>0</v>
      </c>
      <c r="N12" s="24">
        <v>0</v>
      </c>
      <c r="O12" s="24">
        <v>0</v>
      </c>
      <c r="P12" s="24">
        <v>-77006</v>
      </c>
      <c r="Q12" s="24">
        <v>0</v>
      </c>
      <c r="R12" s="24">
        <v>-180</v>
      </c>
      <c r="S12" s="24">
        <v>-416</v>
      </c>
      <c r="T12" s="24">
        <v>1125425</v>
      </c>
      <c r="U12" s="24">
        <v>0</v>
      </c>
      <c r="V12" s="24">
        <v>17508</v>
      </c>
      <c r="W12" s="24">
        <v>309718</v>
      </c>
      <c r="X12" s="24">
        <v>66560</v>
      </c>
      <c r="Y12" s="24">
        <v>13</v>
      </c>
      <c r="Z12" s="24">
        <v>-39573</v>
      </c>
      <c r="AA12" s="24">
        <v>51357</v>
      </c>
      <c r="AB12" s="24">
        <v>-2011893</v>
      </c>
      <c r="AC12" s="24">
        <v>147036</v>
      </c>
      <c r="AD12" s="24">
        <v>-157173</v>
      </c>
      <c r="AE12" s="24">
        <v>-30</v>
      </c>
      <c r="AF12" s="24">
        <v>0</v>
      </c>
      <c r="AG12" s="24">
        <v>0</v>
      </c>
      <c r="AH12" s="24">
        <v>221926</v>
      </c>
      <c r="AI12" s="24">
        <v>0</v>
      </c>
      <c r="AJ12" s="24">
        <v>10453</v>
      </c>
      <c r="AK12" s="24">
        <v>0</v>
      </c>
      <c r="AL12" s="24">
        <v>0</v>
      </c>
      <c r="AM12" s="24">
        <v>54749</v>
      </c>
      <c r="AN12" s="24">
        <v>26</v>
      </c>
      <c r="AO12" s="24">
        <v>-3631</v>
      </c>
      <c r="AP12" s="24">
        <v>83261</v>
      </c>
      <c r="AQ12" s="24">
        <v>-31325</v>
      </c>
      <c r="AR12" s="24">
        <v>-5841</v>
      </c>
      <c r="AS12" s="24">
        <v>0</v>
      </c>
      <c r="AT12" s="24">
        <v>-2798</v>
      </c>
      <c r="AU12" s="24">
        <v>2</v>
      </c>
      <c r="AV12" s="24">
        <v>0</v>
      </c>
      <c r="AW12" s="24">
        <v>51513</v>
      </c>
      <c r="AX12" s="24">
        <v>44231</v>
      </c>
      <c r="AY12" s="24">
        <v>0</v>
      </c>
      <c r="AZ12" s="24">
        <v>0</v>
      </c>
      <c r="BA12" s="24">
        <v>0</v>
      </c>
      <c r="BB12" s="24">
        <v>0</v>
      </c>
      <c r="BC12" s="24">
        <v>-6</v>
      </c>
      <c r="BD12" s="24">
        <v>1</v>
      </c>
      <c r="BE12" s="24">
        <v>463</v>
      </c>
      <c r="BF12" s="24">
        <v>25391105</v>
      </c>
      <c r="BG12" s="24"/>
      <c r="BH12" s="6" t="s">
        <v>75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-95</v>
      </c>
      <c r="BP12" s="24">
        <v>-95</v>
      </c>
      <c r="BQ12" s="24"/>
      <c r="BR12" s="24">
        <v>25391105</v>
      </c>
      <c r="BS12" s="24">
        <v>-95</v>
      </c>
      <c r="BT12" s="24">
        <f t="shared" si="0"/>
        <v>25391010</v>
      </c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3"/>
    </row>
    <row r="13" spans="1:94" ht="13.5" customHeight="1">
      <c r="A13" s="6" t="s">
        <v>76</v>
      </c>
      <c r="B13" s="24">
        <v>-156029</v>
      </c>
      <c r="C13" s="24">
        <v>200227</v>
      </c>
      <c r="D13" s="24">
        <v>-3942203</v>
      </c>
      <c r="E13" s="24">
        <v>5235287</v>
      </c>
      <c r="F13" s="24">
        <v>1652362</v>
      </c>
      <c r="G13" s="24">
        <v>-3271332</v>
      </c>
      <c r="H13" s="24">
        <v>-70907</v>
      </c>
      <c r="I13" s="24">
        <v>906977</v>
      </c>
      <c r="J13" s="24">
        <v>1376431</v>
      </c>
      <c r="K13" s="24">
        <v>1609781</v>
      </c>
      <c r="L13" s="24">
        <v>-4723490</v>
      </c>
      <c r="M13" s="24">
        <v>1566866</v>
      </c>
      <c r="N13" s="24">
        <v>-1109212</v>
      </c>
      <c r="O13" s="24">
        <v>3801077</v>
      </c>
      <c r="P13" s="24">
        <v>-408240</v>
      </c>
      <c r="Q13" s="24">
        <v>-1069986</v>
      </c>
      <c r="R13" s="24">
        <v>-1228553</v>
      </c>
      <c r="S13" s="24">
        <v>-108405</v>
      </c>
      <c r="T13" s="24">
        <v>2480</v>
      </c>
      <c r="U13" s="24">
        <v>-3519</v>
      </c>
      <c r="V13" s="24">
        <v>-35562</v>
      </c>
      <c r="W13" s="24">
        <v>169944</v>
      </c>
      <c r="X13" s="24">
        <v>32636</v>
      </c>
      <c r="Y13" s="24">
        <v>38935</v>
      </c>
      <c r="Z13" s="24">
        <v>438947</v>
      </c>
      <c r="AA13" s="24">
        <v>28291</v>
      </c>
      <c r="AB13" s="24">
        <v>770950</v>
      </c>
      <c r="AC13" s="24">
        <v>-17845</v>
      </c>
      <c r="AD13" s="24">
        <v>142427</v>
      </c>
      <c r="AE13" s="24">
        <v>-103789</v>
      </c>
      <c r="AF13" s="24">
        <v>-807406</v>
      </c>
      <c r="AG13" s="24">
        <v>-108356</v>
      </c>
      <c r="AH13" s="24">
        <v>173587</v>
      </c>
      <c r="AI13" s="24">
        <v>10171</v>
      </c>
      <c r="AJ13" s="24">
        <v>-72602</v>
      </c>
      <c r="AK13" s="24">
        <v>197669</v>
      </c>
      <c r="AL13" s="24">
        <v>176356</v>
      </c>
      <c r="AM13" s="24">
        <v>-10085</v>
      </c>
      <c r="AN13" s="24">
        <v>16780</v>
      </c>
      <c r="AO13" s="24">
        <v>88589</v>
      </c>
      <c r="AP13" s="24">
        <v>-37825</v>
      </c>
      <c r="AQ13" s="24">
        <v>139060</v>
      </c>
      <c r="AR13" s="24">
        <v>40410</v>
      </c>
      <c r="AS13" s="24">
        <v>46207</v>
      </c>
      <c r="AT13" s="24">
        <v>169495</v>
      </c>
      <c r="AU13" s="24">
        <v>78557</v>
      </c>
      <c r="AV13" s="24">
        <v>-34</v>
      </c>
      <c r="AW13" s="24">
        <v>331186</v>
      </c>
      <c r="AX13" s="24">
        <v>0</v>
      </c>
      <c r="AY13" s="24">
        <v>4413</v>
      </c>
      <c r="AZ13" s="24">
        <v>58634</v>
      </c>
      <c r="BA13" s="24">
        <v>0</v>
      </c>
      <c r="BB13" s="24">
        <v>-4</v>
      </c>
      <c r="BC13" s="24">
        <v>31</v>
      </c>
      <c r="BD13" s="24">
        <v>1853868</v>
      </c>
      <c r="BE13" s="24">
        <v>160646</v>
      </c>
      <c r="BF13" s="24">
        <v>4233893</v>
      </c>
      <c r="BG13" s="24"/>
      <c r="BH13" s="6" t="s">
        <v>76</v>
      </c>
      <c r="BI13" s="24">
        <v>-170985</v>
      </c>
      <c r="BJ13" s="24">
        <v>-350740</v>
      </c>
      <c r="BK13" s="24">
        <v>78994</v>
      </c>
      <c r="BL13" s="24">
        <v>-186255</v>
      </c>
      <c r="BM13" s="24">
        <v>-529290</v>
      </c>
      <c r="BN13" s="24">
        <v>2184</v>
      </c>
      <c r="BO13" s="24">
        <v>19640</v>
      </c>
      <c r="BP13" s="24">
        <v>-1136452</v>
      </c>
      <c r="BQ13" s="24"/>
      <c r="BR13" s="24">
        <v>4233893</v>
      </c>
      <c r="BS13" s="24">
        <v>-1136452</v>
      </c>
      <c r="BT13" s="24">
        <f t="shared" si="0"/>
        <v>3097441</v>
      </c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3"/>
    </row>
    <row r="14" spans="1:94" ht="13.5" customHeight="1">
      <c r="A14" s="6" t="s">
        <v>77</v>
      </c>
      <c r="B14" s="24">
        <v>-885911</v>
      </c>
      <c r="C14" s="24">
        <v>363138</v>
      </c>
      <c r="D14" s="24">
        <v>198330</v>
      </c>
      <c r="E14" s="24">
        <v>-213131</v>
      </c>
      <c r="F14" s="24">
        <v>158278</v>
      </c>
      <c r="G14" s="24">
        <v>77705</v>
      </c>
      <c r="H14" s="24">
        <v>-271</v>
      </c>
      <c r="I14" s="24">
        <v>32289</v>
      </c>
      <c r="J14" s="24">
        <v>-11754</v>
      </c>
      <c r="K14" s="24">
        <v>-88355</v>
      </c>
      <c r="L14" s="24">
        <v>0</v>
      </c>
      <c r="M14" s="24">
        <v>-186411</v>
      </c>
      <c r="N14" s="24">
        <v>2025</v>
      </c>
      <c r="O14" s="24">
        <v>-234892</v>
      </c>
      <c r="P14" s="24">
        <v>0</v>
      </c>
      <c r="Q14" s="24">
        <v>0</v>
      </c>
      <c r="R14" s="24">
        <v>37660</v>
      </c>
      <c r="S14" s="24">
        <v>-456</v>
      </c>
      <c r="T14" s="24">
        <v>34218</v>
      </c>
      <c r="U14" s="24">
        <v>-236</v>
      </c>
      <c r="V14" s="24">
        <v>749</v>
      </c>
      <c r="W14" s="24">
        <v>168</v>
      </c>
      <c r="X14" s="24">
        <v>1007</v>
      </c>
      <c r="Y14" s="24">
        <v>-1747</v>
      </c>
      <c r="Z14" s="24">
        <v>29129</v>
      </c>
      <c r="AA14" s="24">
        <v>497</v>
      </c>
      <c r="AB14" s="24">
        <v>55980</v>
      </c>
      <c r="AC14" s="24">
        <v>67350</v>
      </c>
      <c r="AD14" s="24">
        <v>-18323</v>
      </c>
      <c r="AE14" s="24">
        <v>648</v>
      </c>
      <c r="AF14" s="24">
        <v>-122</v>
      </c>
      <c r="AG14" s="24">
        <v>-3914</v>
      </c>
      <c r="AH14" s="24">
        <v>-98</v>
      </c>
      <c r="AI14" s="24">
        <v>755</v>
      </c>
      <c r="AJ14" s="24">
        <v>-178</v>
      </c>
      <c r="AK14" s="24">
        <v>530</v>
      </c>
      <c r="AL14" s="24">
        <v>-1163</v>
      </c>
      <c r="AM14" s="24">
        <v>8965</v>
      </c>
      <c r="AN14" s="24">
        <v>3</v>
      </c>
      <c r="AO14" s="24">
        <v>41184</v>
      </c>
      <c r="AP14" s="24">
        <v>-732549</v>
      </c>
      <c r="AQ14" s="24">
        <v>0</v>
      </c>
      <c r="AR14" s="24">
        <v>546</v>
      </c>
      <c r="AS14" s="24">
        <v>0</v>
      </c>
      <c r="AT14" s="24">
        <v>2121</v>
      </c>
      <c r="AU14" s="24">
        <v>0</v>
      </c>
      <c r="AV14" s="24">
        <v>222</v>
      </c>
      <c r="AW14" s="24">
        <v>17982</v>
      </c>
      <c r="AX14" s="24">
        <v>-213</v>
      </c>
      <c r="AY14" s="24">
        <v>6</v>
      </c>
      <c r="AZ14" s="24">
        <v>-68</v>
      </c>
      <c r="BA14" s="24">
        <v>-9</v>
      </c>
      <c r="BB14" s="24">
        <v>-1</v>
      </c>
      <c r="BC14" s="24">
        <v>-2</v>
      </c>
      <c r="BD14" s="24">
        <v>2584</v>
      </c>
      <c r="BE14" s="24">
        <v>7667</v>
      </c>
      <c r="BF14" s="24">
        <v>-1238068</v>
      </c>
      <c r="BG14" s="24"/>
      <c r="BH14" s="6" t="s">
        <v>77</v>
      </c>
      <c r="BI14" s="24">
        <v>8132</v>
      </c>
      <c r="BJ14" s="24">
        <v>0</v>
      </c>
      <c r="BK14" s="24">
        <v>8750</v>
      </c>
      <c r="BL14" s="24">
        <v>2980</v>
      </c>
      <c r="BM14" s="24">
        <v>0</v>
      </c>
      <c r="BN14" s="24">
        <v>0</v>
      </c>
      <c r="BO14" s="24">
        <v>66</v>
      </c>
      <c r="BP14" s="24">
        <v>19928</v>
      </c>
      <c r="BQ14" s="24"/>
      <c r="BR14" s="24">
        <v>-1238068</v>
      </c>
      <c r="BS14" s="24">
        <v>19928</v>
      </c>
      <c r="BT14" s="24">
        <f t="shared" si="0"/>
        <v>-1218140</v>
      </c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3"/>
    </row>
    <row r="15" spans="1:94" ht="13.5" customHeight="1">
      <c r="A15" s="6" t="s">
        <v>78</v>
      </c>
      <c r="B15" s="24">
        <v>21239208</v>
      </c>
      <c r="C15" s="24">
        <v>8381939</v>
      </c>
      <c r="D15" s="24">
        <v>-3496935</v>
      </c>
      <c r="E15" s="24">
        <v>12388555</v>
      </c>
      <c r="F15" s="24">
        <v>140673</v>
      </c>
      <c r="G15" s="24">
        <v>-3427522</v>
      </c>
      <c r="H15" s="24">
        <v>239251</v>
      </c>
      <c r="I15" s="24">
        <v>514449</v>
      </c>
      <c r="J15" s="24">
        <v>1438043</v>
      </c>
      <c r="K15" s="24">
        <v>1403833</v>
      </c>
      <c r="L15" s="24">
        <v>-4290520</v>
      </c>
      <c r="M15" s="24">
        <v>1482244</v>
      </c>
      <c r="N15" s="24">
        <v>-1107077</v>
      </c>
      <c r="O15" s="24">
        <v>3002827</v>
      </c>
      <c r="P15" s="24">
        <v>-619151</v>
      </c>
      <c r="Q15" s="24">
        <v>-1188935</v>
      </c>
      <c r="R15" s="24">
        <v>-2107357</v>
      </c>
      <c r="S15" s="24">
        <v>-81621</v>
      </c>
      <c r="T15" s="24">
        <v>1036982</v>
      </c>
      <c r="U15" s="24">
        <v>889904</v>
      </c>
      <c r="V15" s="24">
        <v>-35294</v>
      </c>
      <c r="W15" s="24">
        <v>558741</v>
      </c>
      <c r="X15" s="24">
        <v>97790</v>
      </c>
      <c r="Y15" s="24">
        <v>17298</v>
      </c>
      <c r="Z15" s="24">
        <v>-321911</v>
      </c>
      <c r="AA15" s="24">
        <v>118446</v>
      </c>
      <c r="AB15" s="24">
        <v>-1573032</v>
      </c>
      <c r="AC15" s="24">
        <v>159674</v>
      </c>
      <c r="AD15" s="24">
        <v>-375189</v>
      </c>
      <c r="AE15" s="24">
        <v>-113626</v>
      </c>
      <c r="AF15" s="24">
        <v>-815799</v>
      </c>
      <c r="AG15" s="24">
        <v>205</v>
      </c>
      <c r="AH15" s="24">
        <v>536573</v>
      </c>
      <c r="AI15" s="24">
        <v>3470</v>
      </c>
      <c r="AJ15" s="24">
        <v>-157002</v>
      </c>
      <c r="AK15" s="24">
        <v>112145</v>
      </c>
      <c r="AL15" s="24">
        <v>167361</v>
      </c>
      <c r="AM15" s="24">
        <v>47209</v>
      </c>
      <c r="AN15" s="24">
        <v>34318</v>
      </c>
      <c r="AO15" s="24">
        <v>59303</v>
      </c>
      <c r="AP15" s="24">
        <v>-381876</v>
      </c>
      <c r="AQ15" s="24">
        <v>186313</v>
      </c>
      <c r="AR15" s="24">
        <v>79656</v>
      </c>
      <c r="AS15" s="24">
        <v>44322</v>
      </c>
      <c r="AT15" s="24">
        <v>126829</v>
      </c>
      <c r="AU15" s="24">
        <v>80780</v>
      </c>
      <c r="AV15" s="24">
        <v>-25613</v>
      </c>
      <c r="AW15" s="24">
        <v>365972</v>
      </c>
      <c r="AX15" s="24">
        <v>-1113</v>
      </c>
      <c r="AY15" s="24">
        <v>2128</v>
      </c>
      <c r="AZ15" s="24">
        <v>105667</v>
      </c>
      <c r="BA15" s="24">
        <v>-85</v>
      </c>
      <c r="BB15" s="24">
        <v>-42</v>
      </c>
      <c r="BC15" s="24">
        <v>-4</v>
      </c>
      <c r="BD15" s="24">
        <v>1154122</v>
      </c>
      <c r="BE15" s="24">
        <v>216088</v>
      </c>
      <c r="BF15" s="24">
        <v>36312614</v>
      </c>
      <c r="BG15" s="24"/>
      <c r="BH15" s="6" t="s">
        <v>78</v>
      </c>
      <c r="BI15" s="24">
        <v>-193333</v>
      </c>
      <c r="BJ15" s="24">
        <v>-378412</v>
      </c>
      <c r="BK15" s="24">
        <v>125236</v>
      </c>
      <c r="BL15" s="24">
        <v>-131083</v>
      </c>
      <c r="BM15" s="24">
        <v>-508244</v>
      </c>
      <c r="BN15" s="24">
        <v>1458</v>
      </c>
      <c r="BO15" s="24">
        <v>19514</v>
      </c>
      <c r="BP15" s="24">
        <v>-1064864</v>
      </c>
      <c r="BQ15" s="24"/>
      <c r="BR15" s="24">
        <v>36312614</v>
      </c>
      <c r="BS15" s="24">
        <v>-1064864</v>
      </c>
      <c r="BT15" s="24">
        <f t="shared" si="0"/>
        <v>35247750</v>
      </c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3"/>
    </row>
    <row r="16" spans="1:94" ht="13.5" customHeight="1">
      <c r="A16" s="6" t="s">
        <v>79</v>
      </c>
      <c r="B16" s="24">
        <v>4556285</v>
      </c>
      <c r="C16" s="24">
        <v>7377261</v>
      </c>
      <c r="D16" s="24">
        <v>279536</v>
      </c>
      <c r="E16" s="24">
        <v>419167</v>
      </c>
      <c r="F16" s="24">
        <v>690779</v>
      </c>
      <c r="G16" s="24">
        <v>3643</v>
      </c>
      <c r="H16" s="24">
        <v>-6190</v>
      </c>
      <c r="I16" s="24">
        <v>79439</v>
      </c>
      <c r="J16" s="24">
        <v>23387</v>
      </c>
      <c r="K16" s="24">
        <v>34711</v>
      </c>
      <c r="L16" s="24">
        <v>126656</v>
      </c>
      <c r="M16" s="24">
        <v>0</v>
      </c>
      <c r="N16" s="24">
        <v>0</v>
      </c>
      <c r="O16" s="24">
        <v>0</v>
      </c>
      <c r="P16" s="24">
        <v>0</v>
      </c>
      <c r="Q16" s="24">
        <v>-104362</v>
      </c>
      <c r="R16" s="24">
        <v>0</v>
      </c>
      <c r="S16" s="24">
        <v>2134</v>
      </c>
      <c r="T16" s="24">
        <v>0</v>
      </c>
      <c r="U16" s="24">
        <v>0</v>
      </c>
      <c r="V16" s="24">
        <v>1245</v>
      </c>
      <c r="W16" s="24">
        <v>0</v>
      </c>
      <c r="X16" s="24">
        <v>-43</v>
      </c>
      <c r="Y16" s="24">
        <v>0</v>
      </c>
      <c r="Z16" s="24">
        <v>0</v>
      </c>
      <c r="AA16" s="24">
        <v>0</v>
      </c>
      <c r="AB16" s="24">
        <v>42835</v>
      </c>
      <c r="AC16" s="24">
        <v>-291</v>
      </c>
      <c r="AD16" s="24">
        <v>0</v>
      </c>
      <c r="AE16" s="24">
        <v>-70</v>
      </c>
      <c r="AF16" s="24">
        <v>0</v>
      </c>
      <c r="AG16" s="24">
        <v>0</v>
      </c>
      <c r="AH16" s="24">
        <v>-8</v>
      </c>
      <c r="AI16" s="24">
        <v>407</v>
      </c>
      <c r="AJ16" s="24">
        <v>15984</v>
      </c>
      <c r="AK16" s="24">
        <v>0</v>
      </c>
      <c r="AL16" s="24">
        <v>0</v>
      </c>
      <c r="AM16" s="24">
        <v>1601</v>
      </c>
      <c r="AN16" s="24">
        <v>0</v>
      </c>
      <c r="AO16" s="24">
        <v>50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-66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13544090</v>
      </c>
      <c r="BG16" s="24"/>
      <c r="BH16" s="6" t="s">
        <v>79</v>
      </c>
      <c r="BI16" s="24">
        <v>0</v>
      </c>
      <c r="BJ16" s="24">
        <v>0</v>
      </c>
      <c r="BK16" s="24">
        <v>20161</v>
      </c>
      <c r="BL16" s="24">
        <v>2070</v>
      </c>
      <c r="BM16" s="24">
        <v>-10433</v>
      </c>
      <c r="BN16" s="24">
        <v>1751</v>
      </c>
      <c r="BO16" s="24">
        <v>0</v>
      </c>
      <c r="BP16" s="24">
        <v>13549</v>
      </c>
      <c r="BQ16" s="24"/>
      <c r="BR16" s="24">
        <v>13544090</v>
      </c>
      <c r="BS16" s="24">
        <v>13549</v>
      </c>
      <c r="BT16" s="24">
        <f t="shared" si="0"/>
        <v>13557639</v>
      </c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3"/>
    </row>
    <row r="17" spans="1:94" ht="13.5" customHeight="1">
      <c r="A17" s="6" t="s">
        <v>80</v>
      </c>
      <c r="B17" s="24">
        <v>16689765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4731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16694496</v>
      </c>
      <c r="BG17" s="24"/>
      <c r="BH17" s="6" t="s">
        <v>80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/>
      <c r="BR17" s="24">
        <v>16694496</v>
      </c>
      <c r="BS17" s="24">
        <v>0</v>
      </c>
      <c r="BT17" s="24">
        <f t="shared" si="0"/>
        <v>16694496</v>
      </c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3"/>
    </row>
    <row r="18" spans="1:94" ht="13.5" customHeight="1">
      <c r="A18" s="6" t="s">
        <v>81</v>
      </c>
      <c r="B18" s="24">
        <v>832531</v>
      </c>
      <c r="C18" s="24">
        <v>1655482</v>
      </c>
      <c r="D18" s="24">
        <v>-3439327</v>
      </c>
      <c r="E18" s="24">
        <v>12156777</v>
      </c>
      <c r="F18" s="24">
        <v>-669313</v>
      </c>
      <c r="G18" s="24">
        <v>-3536159</v>
      </c>
      <c r="H18" s="24">
        <v>242159</v>
      </c>
      <c r="I18" s="24">
        <v>391616</v>
      </c>
      <c r="J18" s="24">
        <v>1470478</v>
      </c>
      <c r="K18" s="24">
        <v>1573680</v>
      </c>
      <c r="L18" s="24">
        <v>-4449488</v>
      </c>
      <c r="M18" s="24">
        <v>1622389</v>
      </c>
      <c r="N18" s="24">
        <v>-1116991</v>
      </c>
      <c r="O18" s="24">
        <v>3103014</v>
      </c>
      <c r="P18" s="24">
        <v>-563476</v>
      </c>
      <c r="Q18" s="24">
        <v>-1084494</v>
      </c>
      <c r="R18" s="24">
        <v>-2063441</v>
      </c>
      <c r="S18" s="24">
        <v>-71048</v>
      </c>
      <c r="T18" s="24">
        <v>1018132</v>
      </c>
      <c r="U18" s="24">
        <v>896721</v>
      </c>
      <c r="V18" s="24">
        <v>-30948</v>
      </c>
      <c r="W18" s="24">
        <v>557634</v>
      </c>
      <c r="X18" s="24">
        <v>95610</v>
      </c>
      <c r="Y18" s="24">
        <v>20843</v>
      </c>
      <c r="Z18" s="24">
        <v>-337847</v>
      </c>
      <c r="AA18" s="24">
        <v>116758</v>
      </c>
      <c r="AB18" s="24">
        <v>-1583529</v>
      </c>
      <c r="AC18" s="24">
        <v>101542</v>
      </c>
      <c r="AD18" s="24">
        <v>-350475</v>
      </c>
      <c r="AE18" s="24">
        <v>-111774</v>
      </c>
      <c r="AF18" s="24">
        <v>-817877</v>
      </c>
      <c r="AG18" s="24">
        <v>0</v>
      </c>
      <c r="AH18" s="24">
        <v>535722</v>
      </c>
      <c r="AI18" s="24">
        <v>2105</v>
      </c>
      <c r="AJ18" s="24">
        <v>-173052</v>
      </c>
      <c r="AK18" s="24">
        <v>112148</v>
      </c>
      <c r="AL18" s="24">
        <v>167382</v>
      </c>
      <c r="AM18" s="24">
        <v>34687</v>
      </c>
      <c r="AN18" s="24">
        <v>35784</v>
      </c>
      <c r="AO18" s="24">
        <v>45643</v>
      </c>
      <c r="AP18" s="24">
        <v>-73752</v>
      </c>
      <c r="AQ18" s="24">
        <v>186313</v>
      </c>
      <c r="AR18" s="24">
        <v>78457</v>
      </c>
      <c r="AS18" s="24">
        <v>44322</v>
      </c>
      <c r="AT18" s="24">
        <v>143702</v>
      </c>
      <c r="AU18" s="24">
        <v>80746</v>
      </c>
      <c r="AV18" s="24">
        <v>-26106</v>
      </c>
      <c r="AW18" s="24">
        <v>340635</v>
      </c>
      <c r="AX18" s="24">
        <v>31</v>
      </c>
      <c r="AY18" s="24">
        <v>2128</v>
      </c>
      <c r="AZ18" s="24">
        <v>105667</v>
      </c>
      <c r="BA18" s="24">
        <v>0</v>
      </c>
      <c r="BB18" s="24">
        <v>0</v>
      </c>
      <c r="BC18" s="24">
        <v>-8</v>
      </c>
      <c r="BD18" s="24">
        <v>1153531</v>
      </c>
      <c r="BE18" s="24">
        <v>215507</v>
      </c>
      <c r="BF18" s="24">
        <v>8640771</v>
      </c>
      <c r="BG18" s="24"/>
      <c r="BH18" s="6" t="s">
        <v>81</v>
      </c>
      <c r="BI18" s="24">
        <v>-193197</v>
      </c>
      <c r="BJ18" s="24">
        <v>-378412</v>
      </c>
      <c r="BK18" s="24">
        <v>101953</v>
      </c>
      <c r="BL18" s="24">
        <v>-140029</v>
      </c>
      <c r="BM18" s="24">
        <v>-497599</v>
      </c>
      <c r="BN18" s="24">
        <v>-269</v>
      </c>
      <c r="BO18" s="24">
        <v>21330</v>
      </c>
      <c r="BP18" s="24">
        <v>-1086223</v>
      </c>
      <c r="BQ18" s="24"/>
      <c r="BR18" s="24">
        <v>8640771</v>
      </c>
      <c r="BS18" s="24">
        <v>-1086223</v>
      </c>
      <c r="BT18" s="24">
        <f t="shared" si="0"/>
        <v>7554548</v>
      </c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3"/>
    </row>
    <row r="19" spans="1:94" ht="13.5" customHeight="1">
      <c r="A19" s="6" t="s">
        <v>82</v>
      </c>
      <c r="B19" s="24">
        <v>-839373</v>
      </c>
      <c r="C19" s="24">
        <v>-650804</v>
      </c>
      <c r="D19" s="24">
        <v>-337144</v>
      </c>
      <c r="E19" s="24">
        <v>-187389</v>
      </c>
      <c r="F19" s="24">
        <v>119207</v>
      </c>
      <c r="G19" s="24">
        <v>104994</v>
      </c>
      <c r="H19" s="24">
        <v>3282</v>
      </c>
      <c r="I19" s="24">
        <v>43394</v>
      </c>
      <c r="J19" s="24">
        <v>-55822</v>
      </c>
      <c r="K19" s="24">
        <v>-204558</v>
      </c>
      <c r="L19" s="24">
        <v>27581</v>
      </c>
      <c r="M19" s="24">
        <v>-140145</v>
      </c>
      <c r="N19" s="24">
        <v>9914</v>
      </c>
      <c r="O19" s="24">
        <v>-100187</v>
      </c>
      <c r="P19" s="24">
        <v>-55675</v>
      </c>
      <c r="Q19" s="24">
        <v>-79</v>
      </c>
      <c r="R19" s="24">
        <v>-43916</v>
      </c>
      <c r="S19" s="24">
        <v>-12707</v>
      </c>
      <c r="T19" s="24">
        <v>18850</v>
      </c>
      <c r="U19" s="24">
        <v>-6817</v>
      </c>
      <c r="V19" s="24">
        <v>-5591</v>
      </c>
      <c r="W19" s="24">
        <v>1107</v>
      </c>
      <c r="X19" s="24">
        <v>2223</v>
      </c>
      <c r="Y19" s="24">
        <v>-3545</v>
      </c>
      <c r="Z19" s="24">
        <v>15936</v>
      </c>
      <c r="AA19" s="24">
        <v>1688</v>
      </c>
      <c r="AB19" s="24">
        <v>-32338</v>
      </c>
      <c r="AC19" s="24">
        <v>58423</v>
      </c>
      <c r="AD19" s="24">
        <v>-24714</v>
      </c>
      <c r="AE19" s="24">
        <v>-1783</v>
      </c>
      <c r="AF19" s="24">
        <v>2078</v>
      </c>
      <c r="AG19" s="24">
        <v>205</v>
      </c>
      <c r="AH19" s="24">
        <v>859</v>
      </c>
      <c r="AI19" s="24">
        <v>958</v>
      </c>
      <c r="AJ19" s="24">
        <v>66</v>
      </c>
      <c r="AK19" s="24">
        <v>-4</v>
      </c>
      <c r="AL19" s="24">
        <v>-21</v>
      </c>
      <c r="AM19" s="24">
        <v>10921</v>
      </c>
      <c r="AN19" s="24">
        <v>-1466</v>
      </c>
      <c r="AO19" s="24">
        <v>13610</v>
      </c>
      <c r="AP19" s="24">
        <v>-308124</v>
      </c>
      <c r="AQ19" s="24">
        <v>0</v>
      </c>
      <c r="AR19" s="24">
        <v>1199</v>
      </c>
      <c r="AS19" s="24">
        <v>0</v>
      </c>
      <c r="AT19" s="24">
        <v>-16873</v>
      </c>
      <c r="AU19" s="24">
        <v>34</v>
      </c>
      <c r="AV19" s="24">
        <v>493</v>
      </c>
      <c r="AW19" s="24">
        <v>25403</v>
      </c>
      <c r="AX19" s="24">
        <v>-1144</v>
      </c>
      <c r="AY19" s="24">
        <v>0</v>
      </c>
      <c r="AZ19" s="24">
        <v>0</v>
      </c>
      <c r="BA19" s="24">
        <v>-85</v>
      </c>
      <c r="BB19" s="24">
        <v>-42</v>
      </c>
      <c r="BC19" s="24">
        <v>4</v>
      </c>
      <c r="BD19" s="24">
        <v>591</v>
      </c>
      <c r="BE19" s="24">
        <v>581</v>
      </c>
      <c r="BF19" s="24">
        <v>-2566745</v>
      </c>
      <c r="BG19" s="24"/>
      <c r="BH19" s="6" t="s">
        <v>82</v>
      </c>
      <c r="BI19" s="24">
        <v>-136</v>
      </c>
      <c r="BJ19" s="24">
        <v>0</v>
      </c>
      <c r="BK19" s="24">
        <v>3122</v>
      </c>
      <c r="BL19" s="24">
        <v>6876</v>
      </c>
      <c r="BM19" s="24">
        <v>-212</v>
      </c>
      <c r="BN19" s="24">
        <v>-23</v>
      </c>
      <c r="BO19" s="24">
        <v>-1816</v>
      </c>
      <c r="BP19" s="24">
        <v>7811</v>
      </c>
      <c r="BQ19" s="24"/>
      <c r="BR19" s="24">
        <v>-2566745</v>
      </c>
      <c r="BS19" s="24">
        <v>7811</v>
      </c>
      <c r="BT19" s="24">
        <f t="shared" si="0"/>
        <v>-2558934</v>
      </c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3"/>
    </row>
    <row r="20" spans="1:94" ht="13.5" customHeight="1">
      <c r="A20" s="6" t="s">
        <v>83</v>
      </c>
      <c r="B20" s="24">
        <v>353418</v>
      </c>
      <c r="C20" s="24">
        <v>174895</v>
      </c>
      <c r="D20" s="24">
        <v>-62792</v>
      </c>
      <c r="E20" s="24">
        <v>150766</v>
      </c>
      <c r="F20" s="24">
        <v>104979</v>
      </c>
      <c r="G20" s="24">
        <v>-22465</v>
      </c>
      <c r="H20" s="24">
        <v>0</v>
      </c>
      <c r="I20" s="24">
        <v>-10025</v>
      </c>
      <c r="J20" s="24">
        <v>5307</v>
      </c>
      <c r="K20" s="24">
        <v>-2573</v>
      </c>
      <c r="L20" s="24">
        <v>-15117</v>
      </c>
      <c r="M20" s="24">
        <v>0</v>
      </c>
      <c r="N20" s="24">
        <v>0</v>
      </c>
      <c r="O20" s="24">
        <v>0</v>
      </c>
      <c r="P20" s="24">
        <v>0</v>
      </c>
      <c r="Q20" s="24">
        <v>50</v>
      </c>
      <c r="R20" s="24">
        <v>-85813</v>
      </c>
      <c r="S20" s="24">
        <v>6896</v>
      </c>
      <c r="T20" s="24">
        <v>0</v>
      </c>
      <c r="U20" s="24">
        <v>9450</v>
      </c>
      <c r="V20" s="24">
        <v>1457</v>
      </c>
      <c r="W20" s="24">
        <v>-6888</v>
      </c>
      <c r="X20" s="24">
        <v>0</v>
      </c>
      <c r="Y20" s="24">
        <v>10886</v>
      </c>
      <c r="Z20" s="24">
        <v>21290</v>
      </c>
      <c r="AA20" s="24">
        <v>1408</v>
      </c>
      <c r="AB20" s="24">
        <v>8127</v>
      </c>
      <c r="AC20" s="24">
        <v>0</v>
      </c>
      <c r="AD20" s="24">
        <v>0</v>
      </c>
      <c r="AE20" s="24">
        <v>-138</v>
      </c>
      <c r="AF20" s="24">
        <v>1421</v>
      </c>
      <c r="AG20" s="24">
        <v>3098</v>
      </c>
      <c r="AH20" s="24">
        <v>-4960</v>
      </c>
      <c r="AI20" s="24">
        <v>-4481</v>
      </c>
      <c r="AJ20" s="24">
        <v>-557</v>
      </c>
      <c r="AK20" s="24">
        <v>61459</v>
      </c>
      <c r="AL20" s="24">
        <v>0</v>
      </c>
      <c r="AM20" s="24">
        <v>0</v>
      </c>
      <c r="AN20" s="24">
        <v>1528</v>
      </c>
      <c r="AO20" s="24">
        <v>0</v>
      </c>
      <c r="AP20" s="24">
        <v>0</v>
      </c>
      <c r="AQ20" s="24">
        <v>0</v>
      </c>
      <c r="AR20" s="24">
        <v>0</v>
      </c>
      <c r="AS20" s="24">
        <v>-597</v>
      </c>
      <c r="AT20" s="24">
        <v>0</v>
      </c>
      <c r="AU20" s="24">
        <v>77</v>
      </c>
      <c r="AV20" s="24">
        <v>-31</v>
      </c>
      <c r="AW20" s="24">
        <v>0</v>
      </c>
      <c r="AX20" s="24">
        <v>2427</v>
      </c>
      <c r="AY20" s="24">
        <v>0</v>
      </c>
      <c r="AZ20" s="24">
        <v>-1747</v>
      </c>
      <c r="BA20" s="24">
        <v>40</v>
      </c>
      <c r="BB20" s="24">
        <v>39</v>
      </c>
      <c r="BC20" s="24">
        <v>13</v>
      </c>
      <c r="BD20" s="24">
        <v>4085</v>
      </c>
      <c r="BE20" s="24">
        <v>0</v>
      </c>
      <c r="BF20" s="24">
        <v>704932</v>
      </c>
      <c r="BG20" s="24"/>
      <c r="BH20" s="6" t="s">
        <v>83</v>
      </c>
      <c r="BI20" s="24">
        <v>5060</v>
      </c>
      <c r="BJ20" s="24">
        <v>10191</v>
      </c>
      <c r="BK20" s="24">
        <v>-8827</v>
      </c>
      <c r="BL20" s="24">
        <v>-7206</v>
      </c>
      <c r="BM20" s="24">
        <v>0</v>
      </c>
      <c r="BN20" s="24">
        <v>0</v>
      </c>
      <c r="BO20" s="24">
        <v>21</v>
      </c>
      <c r="BP20" s="24">
        <v>-761</v>
      </c>
      <c r="BQ20" s="24"/>
      <c r="BR20" s="24">
        <v>704932</v>
      </c>
      <c r="BS20" s="24">
        <v>-761</v>
      </c>
      <c r="BT20" s="24">
        <f t="shared" si="0"/>
        <v>704171</v>
      </c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3"/>
    </row>
    <row r="21" spans="1:94" ht="13.5" customHeight="1">
      <c r="A21" s="5" t="s">
        <v>84</v>
      </c>
      <c r="B21" s="24">
        <v>-5520418</v>
      </c>
      <c r="C21" s="24">
        <v>-1712061</v>
      </c>
      <c r="D21" s="24">
        <v>-2265352</v>
      </c>
      <c r="E21" s="24">
        <v>670201</v>
      </c>
      <c r="F21" s="24">
        <v>397229</v>
      </c>
      <c r="G21" s="24">
        <v>61088</v>
      </c>
      <c r="H21" s="24">
        <v>-737196</v>
      </c>
      <c r="I21" s="24">
        <v>225943</v>
      </c>
      <c r="J21" s="24">
        <v>-34980</v>
      </c>
      <c r="K21" s="24">
        <v>3040</v>
      </c>
      <c r="L21" s="24">
        <v>230206</v>
      </c>
      <c r="M21" s="24">
        <v>-273927</v>
      </c>
      <c r="N21" s="24">
        <v>-537</v>
      </c>
      <c r="O21" s="24">
        <v>269945</v>
      </c>
      <c r="P21" s="24">
        <v>10346</v>
      </c>
      <c r="Q21" s="24">
        <v>0</v>
      </c>
      <c r="R21" s="24">
        <v>301071</v>
      </c>
      <c r="S21" s="24">
        <v>-15292</v>
      </c>
      <c r="T21" s="24">
        <v>-381228</v>
      </c>
      <c r="U21" s="24">
        <v>0</v>
      </c>
      <c r="V21" s="24">
        <v>-4610</v>
      </c>
      <c r="W21" s="24">
        <v>-46028</v>
      </c>
      <c r="X21" s="24">
        <v>-3169</v>
      </c>
      <c r="Y21" s="24">
        <v>-172</v>
      </c>
      <c r="Z21" s="24">
        <v>351727</v>
      </c>
      <c r="AA21" s="24">
        <v>15476</v>
      </c>
      <c r="AB21" s="24">
        <v>-115</v>
      </c>
      <c r="AC21" s="24">
        <v>-17764</v>
      </c>
      <c r="AD21" s="24">
        <v>320632</v>
      </c>
      <c r="AE21" s="24">
        <v>19</v>
      </c>
      <c r="AF21" s="24">
        <v>-8</v>
      </c>
      <c r="AG21" s="24">
        <v>0</v>
      </c>
      <c r="AH21" s="24">
        <v>-12486</v>
      </c>
      <c r="AI21" s="24">
        <v>-180</v>
      </c>
      <c r="AJ21" s="24">
        <v>21475</v>
      </c>
      <c r="AK21" s="24">
        <v>-20927</v>
      </c>
      <c r="AL21" s="24">
        <v>-69</v>
      </c>
      <c r="AM21" s="24">
        <v>-13</v>
      </c>
      <c r="AN21" s="24">
        <v>-81</v>
      </c>
      <c r="AO21" s="24">
        <v>-3472</v>
      </c>
      <c r="AP21" s="24">
        <v>-440282</v>
      </c>
      <c r="AQ21" s="24">
        <v>0</v>
      </c>
      <c r="AR21" s="24">
        <v>11751</v>
      </c>
      <c r="AS21" s="24">
        <v>-1</v>
      </c>
      <c r="AT21" s="24">
        <v>-95</v>
      </c>
      <c r="AU21" s="24">
        <v>0</v>
      </c>
      <c r="AV21" s="24">
        <v>2814</v>
      </c>
      <c r="AW21" s="24">
        <v>-144717</v>
      </c>
      <c r="AX21" s="24">
        <v>13238</v>
      </c>
      <c r="AY21" s="24">
        <v>-400</v>
      </c>
      <c r="AZ21" s="24">
        <v>-45978</v>
      </c>
      <c r="BA21" s="24">
        <v>0</v>
      </c>
      <c r="BB21" s="24">
        <v>0</v>
      </c>
      <c r="BC21" s="24">
        <v>0</v>
      </c>
      <c r="BD21" s="24">
        <v>-93013</v>
      </c>
      <c r="BE21" s="24">
        <v>-1997</v>
      </c>
      <c r="BF21" s="24">
        <v>-8870367</v>
      </c>
      <c r="BG21" s="24"/>
      <c r="BH21" s="5" t="s">
        <v>84</v>
      </c>
      <c r="BI21" s="24">
        <v>-440</v>
      </c>
      <c r="BJ21" s="24">
        <v>0</v>
      </c>
      <c r="BK21" s="24">
        <v>-429</v>
      </c>
      <c r="BL21" s="24">
        <v>-737</v>
      </c>
      <c r="BM21" s="24">
        <v>0</v>
      </c>
      <c r="BN21" s="24">
        <v>0</v>
      </c>
      <c r="BO21" s="24">
        <v>-20</v>
      </c>
      <c r="BP21" s="24">
        <v>-1626</v>
      </c>
      <c r="BQ21" s="24"/>
      <c r="BR21" s="24">
        <v>-8870367</v>
      </c>
      <c r="BS21" s="24">
        <v>-1626</v>
      </c>
      <c r="BT21" s="24">
        <f t="shared" si="0"/>
        <v>-8871993</v>
      </c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3"/>
    </row>
    <row r="22" spans="1:94" ht="13.5" customHeight="1">
      <c r="A22" s="6" t="s">
        <v>85</v>
      </c>
      <c r="B22" s="24">
        <v>7028182</v>
      </c>
      <c r="C22" s="24">
        <v>2195475</v>
      </c>
      <c r="D22" s="24">
        <v>2722580</v>
      </c>
      <c r="E22" s="24">
        <v>111344</v>
      </c>
      <c r="F22" s="24">
        <v>82269</v>
      </c>
      <c r="G22" s="24">
        <v>14341</v>
      </c>
      <c r="H22" s="24">
        <v>992608</v>
      </c>
      <c r="I22" s="24">
        <v>16820</v>
      </c>
      <c r="J22" s="24">
        <v>59243</v>
      </c>
      <c r="K22" s="24">
        <v>19766</v>
      </c>
      <c r="L22" s="24">
        <v>1395</v>
      </c>
      <c r="M22" s="24">
        <v>273927</v>
      </c>
      <c r="N22" s="24">
        <v>537</v>
      </c>
      <c r="O22" s="24">
        <v>5</v>
      </c>
      <c r="P22" s="24">
        <v>0</v>
      </c>
      <c r="Q22" s="24">
        <v>0</v>
      </c>
      <c r="R22" s="24">
        <v>422</v>
      </c>
      <c r="S22" s="24">
        <v>16320</v>
      </c>
      <c r="T22" s="24">
        <v>386368</v>
      </c>
      <c r="U22" s="24">
        <v>0</v>
      </c>
      <c r="V22" s="24">
        <v>6681</v>
      </c>
      <c r="W22" s="24">
        <v>48956</v>
      </c>
      <c r="X22" s="24">
        <v>3169</v>
      </c>
      <c r="Y22" s="24">
        <v>286</v>
      </c>
      <c r="Z22" s="24">
        <v>478924</v>
      </c>
      <c r="AA22" s="24">
        <v>1397</v>
      </c>
      <c r="AB22" s="24">
        <v>115</v>
      </c>
      <c r="AC22" s="24">
        <v>283777</v>
      </c>
      <c r="AD22" s="24">
        <v>0</v>
      </c>
      <c r="AE22" s="24">
        <v>475</v>
      </c>
      <c r="AF22" s="24">
        <v>282</v>
      </c>
      <c r="AG22" s="24">
        <v>0</v>
      </c>
      <c r="AH22" s="24">
        <v>14156</v>
      </c>
      <c r="AI22" s="24">
        <v>180</v>
      </c>
      <c r="AJ22" s="24">
        <v>65</v>
      </c>
      <c r="AK22" s="24">
        <v>20927</v>
      </c>
      <c r="AL22" s="24">
        <v>69</v>
      </c>
      <c r="AM22" s="24">
        <v>13</v>
      </c>
      <c r="AN22" s="24">
        <v>81</v>
      </c>
      <c r="AO22" s="24">
        <v>3472</v>
      </c>
      <c r="AP22" s="24">
        <v>447050</v>
      </c>
      <c r="AQ22" s="24">
        <v>0</v>
      </c>
      <c r="AR22" s="24">
        <v>1349</v>
      </c>
      <c r="AS22" s="24">
        <v>1</v>
      </c>
      <c r="AT22" s="24">
        <v>95</v>
      </c>
      <c r="AU22" s="24">
        <v>0</v>
      </c>
      <c r="AV22" s="24">
        <v>39</v>
      </c>
      <c r="AW22" s="24">
        <v>144717</v>
      </c>
      <c r="AX22" s="24">
        <v>0</v>
      </c>
      <c r="AY22" s="24">
        <v>3801</v>
      </c>
      <c r="AZ22" s="24">
        <v>45978</v>
      </c>
      <c r="BA22" s="24">
        <v>0</v>
      </c>
      <c r="BB22" s="24">
        <v>0</v>
      </c>
      <c r="BC22" s="24">
        <v>0</v>
      </c>
      <c r="BD22" s="24">
        <v>93013</v>
      </c>
      <c r="BE22" s="24">
        <v>1997</v>
      </c>
      <c r="BF22" s="24">
        <v>15522667</v>
      </c>
      <c r="BG22" s="24"/>
      <c r="BH22" s="6" t="s">
        <v>85</v>
      </c>
      <c r="BI22" s="24">
        <v>475</v>
      </c>
      <c r="BJ22" s="24">
        <v>0</v>
      </c>
      <c r="BK22" s="24">
        <v>429</v>
      </c>
      <c r="BL22" s="24">
        <v>737</v>
      </c>
      <c r="BM22" s="24">
        <v>0</v>
      </c>
      <c r="BN22" s="24">
        <v>0</v>
      </c>
      <c r="BO22" s="24">
        <v>20</v>
      </c>
      <c r="BP22" s="24">
        <v>1661</v>
      </c>
      <c r="BQ22" s="24"/>
      <c r="BR22" s="24">
        <v>15522667</v>
      </c>
      <c r="BS22" s="24">
        <v>1661</v>
      </c>
      <c r="BT22" s="24">
        <f t="shared" si="0"/>
        <v>15524328</v>
      </c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3"/>
    </row>
    <row r="23" spans="1:94" ht="13.5" customHeight="1">
      <c r="A23" s="6" t="s">
        <v>86</v>
      </c>
      <c r="B23" s="24">
        <v>237483</v>
      </c>
      <c r="C23" s="24">
        <v>156112</v>
      </c>
      <c r="D23" s="24">
        <v>214629</v>
      </c>
      <c r="E23" s="24">
        <v>13425</v>
      </c>
      <c r="F23" s="24">
        <v>34442</v>
      </c>
      <c r="G23" s="24">
        <v>0</v>
      </c>
      <c r="H23" s="24">
        <v>0</v>
      </c>
      <c r="I23" s="24">
        <v>12221</v>
      </c>
      <c r="J23" s="24">
        <v>59222</v>
      </c>
      <c r="K23" s="24">
        <v>2760</v>
      </c>
      <c r="L23" s="24">
        <v>193</v>
      </c>
      <c r="M23" s="24">
        <v>0</v>
      </c>
      <c r="N23" s="24">
        <v>0</v>
      </c>
      <c r="O23" s="24">
        <v>5</v>
      </c>
      <c r="P23" s="24">
        <v>0</v>
      </c>
      <c r="Q23" s="24">
        <v>0</v>
      </c>
      <c r="R23" s="24">
        <v>0</v>
      </c>
      <c r="S23" s="24">
        <v>16310</v>
      </c>
      <c r="T23" s="24">
        <v>0</v>
      </c>
      <c r="U23" s="24">
        <v>0</v>
      </c>
      <c r="V23" s="24">
        <v>287</v>
      </c>
      <c r="W23" s="24">
        <v>318</v>
      </c>
      <c r="X23" s="24">
        <v>0</v>
      </c>
      <c r="Y23" s="24">
        <v>0</v>
      </c>
      <c r="Z23" s="24">
        <v>692</v>
      </c>
      <c r="AA23" s="24">
        <v>921</v>
      </c>
      <c r="AB23" s="24">
        <v>33</v>
      </c>
      <c r="AC23" s="24">
        <v>7396</v>
      </c>
      <c r="AD23" s="24">
        <v>0</v>
      </c>
      <c r="AE23" s="24">
        <v>0</v>
      </c>
      <c r="AF23" s="24">
        <v>129</v>
      </c>
      <c r="AG23" s="24">
        <v>0</v>
      </c>
      <c r="AH23" s="24">
        <v>5359</v>
      </c>
      <c r="AI23" s="24">
        <v>107</v>
      </c>
      <c r="AJ23" s="24">
        <v>65</v>
      </c>
      <c r="AK23" s="24">
        <v>17113</v>
      </c>
      <c r="AL23" s="24">
        <v>69</v>
      </c>
      <c r="AM23" s="24">
        <v>10</v>
      </c>
      <c r="AN23" s="24">
        <v>54</v>
      </c>
      <c r="AO23" s="24">
        <v>603</v>
      </c>
      <c r="AP23" s="24">
        <v>0</v>
      </c>
      <c r="AQ23" s="24">
        <v>0</v>
      </c>
      <c r="AR23" s="24">
        <v>83</v>
      </c>
      <c r="AS23" s="24">
        <v>1</v>
      </c>
      <c r="AT23" s="24">
        <v>25</v>
      </c>
      <c r="AU23" s="24">
        <v>0</v>
      </c>
      <c r="AV23" s="24">
        <v>7</v>
      </c>
      <c r="AW23" s="24">
        <v>2530</v>
      </c>
      <c r="AX23" s="24">
        <v>0</v>
      </c>
      <c r="AY23" s="24">
        <v>117</v>
      </c>
      <c r="AZ23" s="24">
        <v>45</v>
      </c>
      <c r="BA23" s="24">
        <v>0</v>
      </c>
      <c r="BB23" s="24">
        <v>0</v>
      </c>
      <c r="BC23" s="24">
        <v>0</v>
      </c>
      <c r="BD23" s="24">
        <v>18617</v>
      </c>
      <c r="BE23" s="24">
        <v>52</v>
      </c>
      <c r="BF23" s="24">
        <v>801435</v>
      </c>
      <c r="BG23" s="24"/>
      <c r="BH23" s="6" t="s">
        <v>86</v>
      </c>
      <c r="BI23" s="24">
        <v>475</v>
      </c>
      <c r="BJ23" s="24">
        <v>0</v>
      </c>
      <c r="BK23" s="24">
        <v>29</v>
      </c>
      <c r="BL23" s="24">
        <v>722</v>
      </c>
      <c r="BM23" s="24">
        <v>0</v>
      </c>
      <c r="BN23" s="24">
        <v>0</v>
      </c>
      <c r="BO23" s="24">
        <v>20</v>
      </c>
      <c r="BP23" s="24">
        <v>1246</v>
      </c>
      <c r="BQ23" s="24"/>
      <c r="BR23" s="24">
        <v>801435</v>
      </c>
      <c r="BS23" s="24">
        <v>1246</v>
      </c>
      <c r="BT23" s="24">
        <f t="shared" si="0"/>
        <v>802681</v>
      </c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3"/>
    </row>
    <row r="24" spans="1:94" ht="13.5" customHeight="1">
      <c r="A24" s="6" t="s">
        <v>87</v>
      </c>
      <c r="B24" s="24">
        <v>147611</v>
      </c>
      <c r="C24" s="24">
        <v>264970</v>
      </c>
      <c r="D24" s="24">
        <v>15911</v>
      </c>
      <c r="E24" s="24">
        <v>97919</v>
      </c>
      <c r="F24" s="24">
        <v>8062</v>
      </c>
      <c r="G24" s="24">
        <v>14341</v>
      </c>
      <c r="H24" s="24">
        <v>489</v>
      </c>
      <c r="I24" s="24">
        <v>4599</v>
      </c>
      <c r="J24" s="24">
        <v>21</v>
      </c>
      <c r="K24" s="24">
        <v>0</v>
      </c>
      <c r="L24" s="24">
        <v>1199</v>
      </c>
      <c r="M24" s="24">
        <v>0</v>
      </c>
      <c r="N24" s="24">
        <v>537</v>
      </c>
      <c r="O24" s="24">
        <v>0</v>
      </c>
      <c r="P24" s="24">
        <v>0</v>
      </c>
      <c r="Q24" s="24">
        <v>0</v>
      </c>
      <c r="R24" s="24">
        <v>422</v>
      </c>
      <c r="S24" s="24">
        <v>10</v>
      </c>
      <c r="T24" s="24">
        <v>614</v>
      </c>
      <c r="U24" s="24">
        <v>0</v>
      </c>
      <c r="V24" s="24">
        <v>130</v>
      </c>
      <c r="W24" s="24">
        <v>0</v>
      </c>
      <c r="X24" s="24">
        <v>0</v>
      </c>
      <c r="Y24" s="24">
        <v>286</v>
      </c>
      <c r="Z24" s="24">
        <v>0</v>
      </c>
      <c r="AA24" s="24">
        <v>476</v>
      </c>
      <c r="AB24" s="24">
        <v>82</v>
      </c>
      <c r="AC24" s="24">
        <v>11958</v>
      </c>
      <c r="AD24" s="24">
        <v>0</v>
      </c>
      <c r="AE24" s="24">
        <v>475</v>
      </c>
      <c r="AF24" s="24">
        <v>153</v>
      </c>
      <c r="AG24" s="24">
        <v>0</v>
      </c>
      <c r="AH24" s="24">
        <v>1337</v>
      </c>
      <c r="AI24" s="24">
        <v>73</v>
      </c>
      <c r="AJ24" s="24">
        <v>0</v>
      </c>
      <c r="AK24" s="24">
        <v>3813</v>
      </c>
      <c r="AL24" s="24">
        <v>0</v>
      </c>
      <c r="AM24" s="24">
        <v>4</v>
      </c>
      <c r="AN24" s="24">
        <v>27</v>
      </c>
      <c r="AO24" s="24">
        <v>2869</v>
      </c>
      <c r="AP24" s="24">
        <v>1201</v>
      </c>
      <c r="AQ24" s="24">
        <v>0</v>
      </c>
      <c r="AR24" s="24">
        <v>1266</v>
      </c>
      <c r="AS24" s="24">
        <v>0</v>
      </c>
      <c r="AT24" s="24">
        <v>70</v>
      </c>
      <c r="AU24" s="24">
        <v>0</v>
      </c>
      <c r="AV24" s="24">
        <v>32</v>
      </c>
      <c r="AW24" s="24">
        <v>137832</v>
      </c>
      <c r="AX24" s="24">
        <v>0</v>
      </c>
      <c r="AY24" s="24">
        <v>149</v>
      </c>
      <c r="AZ24" s="24">
        <v>0</v>
      </c>
      <c r="BA24" s="24">
        <v>0</v>
      </c>
      <c r="BB24" s="24">
        <v>0</v>
      </c>
      <c r="BC24" s="24">
        <v>0</v>
      </c>
      <c r="BD24" s="24">
        <v>74396</v>
      </c>
      <c r="BE24" s="24">
        <v>1945</v>
      </c>
      <c r="BF24" s="24">
        <v>795279</v>
      </c>
      <c r="BG24" s="24"/>
      <c r="BH24" s="6" t="s">
        <v>87</v>
      </c>
      <c r="BI24" s="24">
        <v>0</v>
      </c>
      <c r="BJ24" s="24">
        <v>0</v>
      </c>
      <c r="BK24" s="24">
        <v>0</v>
      </c>
      <c r="BL24" s="24">
        <v>15</v>
      </c>
      <c r="BM24" s="24">
        <v>0</v>
      </c>
      <c r="BN24" s="24">
        <v>0</v>
      </c>
      <c r="BO24" s="24">
        <v>0</v>
      </c>
      <c r="BP24" s="24">
        <v>15</v>
      </c>
      <c r="BQ24" s="24"/>
      <c r="BR24" s="24">
        <v>795279</v>
      </c>
      <c r="BS24" s="24">
        <v>15</v>
      </c>
      <c r="BT24" s="24">
        <f t="shared" si="0"/>
        <v>795294</v>
      </c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3"/>
    </row>
    <row r="25" spans="1:94" ht="13.5" customHeight="1">
      <c r="A25" s="6" t="s">
        <v>88</v>
      </c>
      <c r="B25" s="24">
        <v>6623225</v>
      </c>
      <c r="C25" s="24">
        <v>714433</v>
      </c>
      <c r="D25" s="24">
        <v>1188531</v>
      </c>
      <c r="E25" s="24">
        <v>0</v>
      </c>
      <c r="F25" s="24">
        <v>39765</v>
      </c>
      <c r="G25" s="24">
        <v>0</v>
      </c>
      <c r="H25" s="24">
        <v>992119</v>
      </c>
      <c r="I25" s="24">
        <v>0</v>
      </c>
      <c r="J25" s="24">
        <v>0</v>
      </c>
      <c r="K25" s="24">
        <v>16776</v>
      </c>
      <c r="L25" s="24">
        <v>3</v>
      </c>
      <c r="M25" s="24">
        <v>273927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37784</v>
      </c>
      <c r="U25" s="24">
        <v>0</v>
      </c>
      <c r="V25" s="24">
        <v>0</v>
      </c>
      <c r="W25" s="24">
        <v>48638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9346</v>
      </c>
      <c r="AD25" s="24">
        <v>0</v>
      </c>
      <c r="AE25" s="24">
        <v>0</v>
      </c>
      <c r="AF25" s="24">
        <v>0</v>
      </c>
      <c r="AG25" s="24">
        <v>0</v>
      </c>
      <c r="AH25" s="24">
        <v>7460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4354</v>
      </c>
      <c r="AX25" s="24">
        <v>0</v>
      </c>
      <c r="AY25" s="24">
        <v>0</v>
      </c>
      <c r="AZ25" s="24">
        <v>52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9956413</v>
      </c>
      <c r="BG25" s="24"/>
      <c r="BH25" s="6" t="s">
        <v>88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/>
      <c r="BR25" s="24">
        <v>9956413</v>
      </c>
      <c r="BS25" s="24">
        <v>0</v>
      </c>
      <c r="BT25" s="24">
        <f t="shared" si="0"/>
        <v>9956413</v>
      </c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3"/>
    </row>
    <row r="26" spans="1:94" ht="13.5" customHeight="1">
      <c r="A26" s="6" t="s">
        <v>89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478232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478232</v>
      </c>
      <c r="BG26" s="24"/>
      <c r="BH26" s="6" t="s">
        <v>89</v>
      </c>
      <c r="BI26" s="24">
        <v>0</v>
      </c>
      <c r="BJ26" s="24">
        <v>0</v>
      </c>
      <c r="BK26" s="24">
        <v>400</v>
      </c>
      <c r="BL26" s="24">
        <v>0</v>
      </c>
      <c r="BM26" s="24">
        <v>0</v>
      </c>
      <c r="BN26" s="24">
        <v>0</v>
      </c>
      <c r="BO26" s="24">
        <v>0</v>
      </c>
      <c r="BP26" s="24">
        <v>400</v>
      </c>
      <c r="BQ26" s="24"/>
      <c r="BR26" s="24">
        <v>478232</v>
      </c>
      <c r="BS26" s="24">
        <v>400</v>
      </c>
      <c r="BT26" s="24">
        <f t="shared" si="0"/>
        <v>478632</v>
      </c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3"/>
    </row>
    <row r="27" spans="1:94" ht="13.5" customHeight="1">
      <c r="A27" s="6" t="s">
        <v>90</v>
      </c>
      <c r="B27" s="24">
        <v>19863</v>
      </c>
      <c r="C27" s="24">
        <v>1059960</v>
      </c>
      <c r="D27" s="24">
        <v>1303509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230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5707</v>
      </c>
      <c r="U27" s="24">
        <v>0</v>
      </c>
      <c r="V27" s="24">
        <v>3393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445849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3535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2842046</v>
      </c>
      <c r="BG27" s="24"/>
      <c r="BH27" s="6" t="s">
        <v>90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/>
      <c r="BR27" s="24">
        <v>2842046</v>
      </c>
      <c r="BS27" s="24">
        <v>0</v>
      </c>
      <c r="BT27" s="24">
        <f t="shared" si="0"/>
        <v>2842046</v>
      </c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3"/>
    </row>
    <row r="28" spans="1:94" ht="13.5" customHeight="1">
      <c r="A28" s="6" t="s">
        <v>91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342263</v>
      </c>
      <c r="U28" s="24">
        <v>0</v>
      </c>
      <c r="V28" s="24">
        <v>2871</v>
      </c>
      <c r="W28" s="24">
        <v>0</v>
      </c>
      <c r="X28" s="24">
        <v>3169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45881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394184</v>
      </c>
      <c r="BG28" s="24"/>
      <c r="BH28" s="6" t="s">
        <v>91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/>
      <c r="BR28" s="24">
        <v>394184</v>
      </c>
      <c r="BS28" s="24">
        <v>0</v>
      </c>
      <c r="BT28" s="24">
        <f t="shared" si="0"/>
        <v>394184</v>
      </c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3"/>
    </row>
    <row r="29" spans="1:94" ht="13.5" customHeight="1">
      <c r="A29" s="6" t="s">
        <v>92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255077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255077</v>
      </c>
      <c r="BG29" s="24"/>
      <c r="BH29" s="6" t="s">
        <v>92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/>
      <c r="BR29" s="24">
        <v>255077</v>
      </c>
      <c r="BS29" s="24">
        <v>0</v>
      </c>
      <c r="BT29" s="24">
        <f t="shared" si="0"/>
        <v>255077</v>
      </c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3"/>
    </row>
    <row r="30" spans="1:94" ht="13.5" customHeight="1">
      <c r="A30" s="6" t="s">
        <v>93</v>
      </c>
      <c r="B30" s="24">
        <v>1507764</v>
      </c>
      <c r="C30" s="24">
        <v>483414</v>
      </c>
      <c r="D30" s="24">
        <v>457228</v>
      </c>
      <c r="E30" s="24">
        <v>781545</v>
      </c>
      <c r="F30" s="24">
        <v>479498</v>
      </c>
      <c r="G30" s="24">
        <v>75429</v>
      </c>
      <c r="H30" s="24">
        <v>255412</v>
      </c>
      <c r="I30" s="24">
        <v>242763</v>
      </c>
      <c r="J30" s="24">
        <v>24263</v>
      </c>
      <c r="K30" s="24">
        <v>22806</v>
      </c>
      <c r="L30" s="24">
        <v>231601</v>
      </c>
      <c r="M30" s="24">
        <v>0</v>
      </c>
      <c r="N30" s="24">
        <v>0</v>
      </c>
      <c r="O30" s="24">
        <v>269950</v>
      </c>
      <c r="P30" s="24">
        <v>10346</v>
      </c>
      <c r="Q30" s="24">
        <v>0</v>
      </c>
      <c r="R30" s="24">
        <v>301493</v>
      </c>
      <c r="S30" s="24">
        <v>1028</v>
      </c>
      <c r="T30" s="24">
        <v>5140</v>
      </c>
      <c r="U30" s="24">
        <v>0</v>
      </c>
      <c r="V30" s="24">
        <v>2071</v>
      </c>
      <c r="W30" s="24">
        <v>2928</v>
      </c>
      <c r="X30" s="24">
        <v>0</v>
      </c>
      <c r="Y30" s="24">
        <v>114</v>
      </c>
      <c r="Z30" s="24">
        <v>830651</v>
      </c>
      <c r="AA30" s="24">
        <v>16873</v>
      </c>
      <c r="AB30" s="24">
        <v>0</v>
      </c>
      <c r="AC30" s="24">
        <v>266013</v>
      </c>
      <c r="AD30" s="24">
        <v>320632</v>
      </c>
      <c r="AE30" s="24">
        <v>495</v>
      </c>
      <c r="AF30" s="24">
        <v>274</v>
      </c>
      <c r="AG30" s="24">
        <v>0</v>
      </c>
      <c r="AH30" s="24">
        <v>1670</v>
      </c>
      <c r="AI30" s="24">
        <v>0</v>
      </c>
      <c r="AJ30" s="24">
        <v>21540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6768</v>
      </c>
      <c r="AQ30" s="24">
        <v>0</v>
      </c>
      <c r="AR30" s="24">
        <v>13100</v>
      </c>
      <c r="AS30" s="24">
        <v>0</v>
      </c>
      <c r="AT30" s="24">
        <v>0</v>
      </c>
      <c r="AU30" s="24">
        <v>0</v>
      </c>
      <c r="AV30" s="24">
        <v>2853</v>
      </c>
      <c r="AW30" s="24">
        <v>0</v>
      </c>
      <c r="AX30" s="24">
        <v>13238</v>
      </c>
      <c r="AY30" s="24">
        <v>3401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6652301</v>
      </c>
      <c r="BG30" s="24"/>
      <c r="BH30" s="6" t="s">
        <v>93</v>
      </c>
      <c r="BI30" s="24">
        <v>35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35</v>
      </c>
      <c r="BQ30" s="24"/>
      <c r="BR30" s="24">
        <v>6652301</v>
      </c>
      <c r="BS30" s="24">
        <v>35</v>
      </c>
      <c r="BT30" s="24">
        <f t="shared" si="0"/>
        <v>6652336</v>
      </c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3"/>
    </row>
    <row r="31" spans="1:94" ht="13.5" customHeight="1">
      <c r="A31" s="6" t="s">
        <v>94</v>
      </c>
      <c r="B31" s="24">
        <v>118283</v>
      </c>
      <c r="C31" s="24">
        <v>13917</v>
      </c>
      <c r="D31" s="24">
        <v>92604</v>
      </c>
      <c r="E31" s="24">
        <v>2929</v>
      </c>
      <c r="F31" s="24">
        <v>18731</v>
      </c>
      <c r="G31" s="24">
        <v>15991</v>
      </c>
      <c r="H31" s="24">
        <v>0</v>
      </c>
      <c r="I31" s="24">
        <v>856</v>
      </c>
      <c r="J31" s="24">
        <v>588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2537</v>
      </c>
      <c r="Q31" s="24">
        <v>0</v>
      </c>
      <c r="R31" s="24">
        <v>4019</v>
      </c>
      <c r="S31" s="24">
        <v>1028</v>
      </c>
      <c r="T31" s="24">
        <v>5140</v>
      </c>
      <c r="U31" s="24">
        <v>0</v>
      </c>
      <c r="V31" s="24">
        <v>2</v>
      </c>
      <c r="W31" s="24">
        <v>0</v>
      </c>
      <c r="X31" s="24">
        <v>0</v>
      </c>
      <c r="Y31" s="24">
        <v>0</v>
      </c>
      <c r="Z31" s="24">
        <v>2364</v>
      </c>
      <c r="AA31" s="24">
        <v>0</v>
      </c>
      <c r="AB31" s="24">
        <v>0</v>
      </c>
      <c r="AC31" s="24">
        <v>0</v>
      </c>
      <c r="AD31" s="24">
        <v>602</v>
      </c>
      <c r="AE31" s="24">
        <v>495</v>
      </c>
      <c r="AF31" s="24">
        <v>5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6768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286859</v>
      </c>
      <c r="BG31" s="24"/>
      <c r="BH31" s="6" t="s">
        <v>94</v>
      </c>
      <c r="BI31" s="24">
        <v>35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35</v>
      </c>
      <c r="BQ31" s="24"/>
      <c r="BR31" s="24">
        <v>286859</v>
      </c>
      <c r="BS31" s="24">
        <v>35</v>
      </c>
      <c r="BT31" s="24">
        <f t="shared" si="0"/>
        <v>286894</v>
      </c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3"/>
    </row>
    <row r="32" spans="1:94" ht="13.5" customHeight="1">
      <c r="A32" s="6" t="s">
        <v>95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48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23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71</v>
      </c>
      <c r="BG32" s="24"/>
      <c r="BH32" s="6" t="s">
        <v>95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/>
      <c r="BR32" s="24">
        <v>71</v>
      </c>
      <c r="BS32" s="24">
        <v>0</v>
      </c>
      <c r="BT32" s="24">
        <f t="shared" si="0"/>
        <v>71</v>
      </c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3"/>
    </row>
    <row r="33" spans="1:94" ht="13.5" customHeight="1">
      <c r="A33" s="6" t="s">
        <v>96</v>
      </c>
      <c r="B33" s="24">
        <v>1137532</v>
      </c>
      <c r="C33" s="24">
        <v>147137</v>
      </c>
      <c r="D33" s="24">
        <v>62542</v>
      </c>
      <c r="E33" s="24">
        <v>778616</v>
      </c>
      <c r="F33" s="24">
        <v>37912</v>
      </c>
      <c r="G33" s="24">
        <v>44251</v>
      </c>
      <c r="H33" s="24">
        <v>251156</v>
      </c>
      <c r="I33" s="24">
        <v>241907</v>
      </c>
      <c r="J33" s="24">
        <v>23675</v>
      </c>
      <c r="K33" s="24">
        <v>1</v>
      </c>
      <c r="L33" s="24">
        <v>0</v>
      </c>
      <c r="M33" s="24">
        <v>0</v>
      </c>
      <c r="N33" s="24">
        <v>0</v>
      </c>
      <c r="O33" s="24">
        <v>269902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9728</v>
      </c>
      <c r="AD33" s="24">
        <v>0</v>
      </c>
      <c r="AE33" s="24">
        <v>0</v>
      </c>
      <c r="AF33" s="24">
        <v>0</v>
      </c>
      <c r="AG33" s="24">
        <v>0</v>
      </c>
      <c r="AH33" s="24">
        <v>919</v>
      </c>
      <c r="AI33" s="24">
        <v>0</v>
      </c>
      <c r="AJ33" s="24">
        <v>2990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2500</v>
      </c>
      <c r="AW33" s="24">
        <v>0</v>
      </c>
      <c r="AX33" s="24">
        <v>13238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3024006</v>
      </c>
      <c r="BG33" s="24"/>
      <c r="BH33" s="6" t="s">
        <v>96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/>
      <c r="BR33" s="24">
        <v>3024006</v>
      </c>
      <c r="BS33" s="24">
        <v>0</v>
      </c>
      <c r="BT33" s="24">
        <f t="shared" si="0"/>
        <v>3024006</v>
      </c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3"/>
    </row>
    <row r="34" spans="1:94" ht="13.5" customHeight="1">
      <c r="A34" s="6" t="s">
        <v>97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297474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828287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1125761</v>
      </c>
      <c r="BG34" s="24"/>
      <c r="BH34" s="6" t="s">
        <v>97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/>
      <c r="BR34" s="24">
        <v>1125761</v>
      </c>
      <c r="BS34" s="24">
        <v>0</v>
      </c>
      <c r="BT34" s="24">
        <f t="shared" si="0"/>
        <v>1125761</v>
      </c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3"/>
    </row>
    <row r="35" spans="1:94" ht="13.5" customHeight="1">
      <c r="A35" s="6" t="s">
        <v>98</v>
      </c>
      <c r="B35" s="24">
        <v>251949</v>
      </c>
      <c r="C35" s="24">
        <v>322360</v>
      </c>
      <c r="D35" s="24">
        <v>302082</v>
      </c>
      <c r="E35" s="24">
        <v>0</v>
      </c>
      <c r="F35" s="24">
        <v>23109</v>
      </c>
      <c r="G35" s="24">
        <v>15187</v>
      </c>
      <c r="H35" s="24">
        <v>4256</v>
      </c>
      <c r="I35" s="24">
        <v>0</v>
      </c>
      <c r="J35" s="24">
        <v>0</v>
      </c>
      <c r="K35" s="24">
        <v>22806</v>
      </c>
      <c r="L35" s="24">
        <v>0</v>
      </c>
      <c r="M35" s="24">
        <v>0</v>
      </c>
      <c r="N35" s="24">
        <v>0</v>
      </c>
      <c r="O35" s="24">
        <v>0</v>
      </c>
      <c r="P35" s="24">
        <v>7809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2069</v>
      </c>
      <c r="W35" s="24">
        <v>0</v>
      </c>
      <c r="X35" s="24">
        <v>0</v>
      </c>
      <c r="Y35" s="24">
        <v>114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269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3401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955411</v>
      </c>
      <c r="BG35" s="24"/>
      <c r="BH35" s="6" t="s">
        <v>98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/>
      <c r="BR35" s="24">
        <v>955411</v>
      </c>
      <c r="BS35" s="24">
        <v>0</v>
      </c>
      <c r="BT35" s="24">
        <f t="shared" si="0"/>
        <v>955411</v>
      </c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3"/>
    </row>
    <row r="36" spans="1:94" ht="13.5" customHeight="1">
      <c r="A36" s="6" t="s">
        <v>99</v>
      </c>
      <c r="B36" s="24">
        <v>0</v>
      </c>
      <c r="C36" s="24">
        <v>0</v>
      </c>
      <c r="D36" s="24">
        <v>0</v>
      </c>
      <c r="E36" s="24">
        <v>0</v>
      </c>
      <c r="F36" s="24">
        <v>399746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225844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2928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256285</v>
      </c>
      <c r="AD36" s="24">
        <v>320007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18550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13100</v>
      </c>
      <c r="AS36" s="24">
        <v>0</v>
      </c>
      <c r="AT36" s="24">
        <v>0</v>
      </c>
      <c r="AU36" s="24">
        <v>0</v>
      </c>
      <c r="AV36" s="24">
        <v>353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1236813</v>
      </c>
      <c r="BG36" s="24"/>
      <c r="BH36" s="6" t="s">
        <v>99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/>
      <c r="BR36" s="24">
        <v>1236813</v>
      </c>
      <c r="BS36" s="24">
        <v>0</v>
      </c>
      <c r="BT36" s="24">
        <f t="shared" si="0"/>
        <v>1236813</v>
      </c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3"/>
    </row>
    <row r="37" spans="1:94" ht="13.5" customHeight="1">
      <c r="A37" s="6" t="s">
        <v>100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5757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16873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751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23381</v>
      </c>
      <c r="BG37" s="24"/>
      <c r="BH37" s="6" t="s">
        <v>100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/>
      <c r="BR37" s="24">
        <v>23381</v>
      </c>
      <c r="BS37" s="24">
        <v>0</v>
      </c>
      <c r="BT37" s="24">
        <f t="shared" si="0"/>
        <v>23381</v>
      </c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3"/>
    </row>
    <row r="38" spans="1:94" ht="13.5" customHeight="1">
      <c r="A38" s="5" t="s">
        <v>101</v>
      </c>
      <c r="B38" s="24">
        <v>-2973586</v>
      </c>
      <c r="C38" s="24">
        <v>3749297</v>
      </c>
      <c r="D38" s="24">
        <v>-289444</v>
      </c>
      <c r="E38" s="24">
        <v>-98681</v>
      </c>
      <c r="F38" s="24">
        <v>-90375</v>
      </c>
      <c r="G38" s="24">
        <v>-14278</v>
      </c>
      <c r="H38" s="24">
        <v>75513</v>
      </c>
      <c r="I38" s="24">
        <v>-56026</v>
      </c>
      <c r="J38" s="24">
        <v>0</v>
      </c>
      <c r="K38" s="24">
        <v>-39928</v>
      </c>
      <c r="L38" s="24">
        <v>-2056</v>
      </c>
      <c r="M38" s="24">
        <v>2901</v>
      </c>
      <c r="N38" s="24">
        <v>-9457</v>
      </c>
      <c r="O38" s="24">
        <v>0</v>
      </c>
      <c r="P38" s="24">
        <v>0</v>
      </c>
      <c r="Q38" s="24">
        <v>0</v>
      </c>
      <c r="R38" s="24">
        <v>-6391</v>
      </c>
      <c r="S38" s="24">
        <v>0</v>
      </c>
      <c r="T38" s="24">
        <v>562245</v>
      </c>
      <c r="U38" s="24">
        <v>-16848</v>
      </c>
      <c r="V38" s="24">
        <v>-1265</v>
      </c>
      <c r="W38" s="24">
        <v>-1435</v>
      </c>
      <c r="X38" s="24">
        <v>-600</v>
      </c>
      <c r="Y38" s="24">
        <v>-13679</v>
      </c>
      <c r="Z38" s="24">
        <v>339635</v>
      </c>
      <c r="AA38" s="24">
        <v>-50384</v>
      </c>
      <c r="AB38" s="24">
        <v>400000</v>
      </c>
      <c r="AC38" s="24">
        <v>0</v>
      </c>
      <c r="AD38" s="24">
        <v>0</v>
      </c>
      <c r="AE38" s="24">
        <v>0</v>
      </c>
      <c r="AF38" s="24">
        <v>0</v>
      </c>
      <c r="AG38" s="24">
        <v>-80248</v>
      </c>
      <c r="AH38" s="24">
        <v>47876</v>
      </c>
      <c r="AI38" s="24">
        <v>-3690</v>
      </c>
      <c r="AJ38" s="24">
        <v>0</v>
      </c>
      <c r="AK38" s="24">
        <v>-69748</v>
      </c>
      <c r="AL38" s="24">
        <v>-1145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-20351</v>
      </c>
      <c r="AU38" s="24">
        <v>-105</v>
      </c>
      <c r="AV38" s="24">
        <v>-2500</v>
      </c>
      <c r="AW38" s="24">
        <v>183800</v>
      </c>
      <c r="AX38" s="24">
        <v>-1918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813550</v>
      </c>
      <c r="BE38" s="24">
        <v>27554</v>
      </c>
      <c r="BF38" s="24">
        <v>2358233</v>
      </c>
      <c r="BG38" s="24"/>
      <c r="BH38" s="5" t="s">
        <v>101</v>
      </c>
      <c r="BI38" s="24">
        <v>0</v>
      </c>
      <c r="BJ38" s="24">
        <v>0</v>
      </c>
      <c r="BK38" s="24">
        <v>-502</v>
      </c>
      <c r="BL38" s="24">
        <v>-19021</v>
      </c>
      <c r="BM38" s="24">
        <v>0</v>
      </c>
      <c r="BN38" s="24">
        <v>0</v>
      </c>
      <c r="BO38" s="24">
        <v>0</v>
      </c>
      <c r="BP38" s="24">
        <v>-19523</v>
      </c>
      <c r="BQ38" s="24"/>
      <c r="BR38" s="24">
        <v>2358233</v>
      </c>
      <c r="BS38" s="24">
        <v>-19523</v>
      </c>
      <c r="BT38" s="24">
        <f t="shared" si="0"/>
        <v>2338710</v>
      </c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3"/>
    </row>
    <row r="39" spans="1:94" ht="13.5" customHeight="1">
      <c r="A39" s="6" t="s">
        <v>102</v>
      </c>
      <c r="B39" s="24">
        <v>9909123</v>
      </c>
      <c r="C39" s="24">
        <v>4107876</v>
      </c>
      <c r="D39" s="24">
        <v>659002</v>
      </c>
      <c r="E39" s="24">
        <v>317176</v>
      </c>
      <c r="F39" s="24">
        <v>97928</v>
      </c>
      <c r="G39" s="24">
        <v>14278</v>
      </c>
      <c r="H39" s="24">
        <v>299487</v>
      </c>
      <c r="I39" s="24">
        <v>256026</v>
      </c>
      <c r="J39" s="24">
        <v>0</v>
      </c>
      <c r="K39" s="24">
        <v>39928</v>
      </c>
      <c r="L39" s="24">
        <v>12266</v>
      </c>
      <c r="M39" s="24">
        <v>0</v>
      </c>
      <c r="N39" s="24">
        <v>9457</v>
      </c>
      <c r="O39" s="24">
        <v>0</v>
      </c>
      <c r="P39" s="24">
        <v>0</v>
      </c>
      <c r="Q39" s="24">
        <v>0</v>
      </c>
      <c r="R39" s="24">
        <v>6391</v>
      </c>
      <c r="S39" s="24">
        <v>0</v>
      </c>
      <c r="T39" s="24">
        <v>0</v>
      </c>
      <c r="U39" s="24">
        <v>16848</v>
      </c>
      <c r="V39" s="24">
        <v>1265</v>
      </c>
      <c r="W39" s="24">
        <v>1435</v>
      </c>
      <c r="X39" s="24">
        <v>600</v>
      </c>
      <c r="Y39" s="24">
        <v>13679</v>
      </c>
      <c r="Z39" s="24">
        <v>21500</v>
      </c>
      <c r="AA39" s="24">
        <v>50384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80248</v>
      </c>
      <c r="AH39" s="24">
        <v>1074513</v>
      </c>
      <c r="AI39" s="24">
        <v>3690</v>
      </c>
      <c r="AJ39" s="24">
        <v>0</v>
      </c>
      <c r="AK39" s="24">
        <v>69748</v>
      </c>
      <c r="AL39" s="24">
        <v>1145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20351</v>
      </c>
      <c r="AU39" s="24">
        <v>105</v>
      </c>
      <c r="AV39" s="24">
        <v>2500</v>
      </c>
      <c r="AW39" s="24">
        <v>0</v>
      </c>
      <c r="AX39" s="24">
        <v>1918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17088867</v>
      </c>
      <c r="BG39" s="24"/>
      <c r="BH39" s="6" t="s">
        <v>102</v>
      </c>
      <c r="BI39" s="24">
        <v>0</v>
      </c>
      <c r="BJ39" s="24">
        <v>0</v>
      </c>
      <c r="BK39" s="24">
        <v>502</v>
      </c>
      <c r="BL39" s="24">
        <v>19021</v>
      </c>
      <c r="BM39" s="24">
        <v>0</v>
      </c>
      <c r="BN39" s="24">
        <v>0</v>
      </c>
      <c r="BO39" s="24">
        <v>0</v>
      </c>
      <c r="BP39" s="24">
        <v>19523</v>
      </c>
      <c r="BQ39" s="24"/>
      <c r="BR39" s="24">
        <v>17088867</v>
      </c>
      <c r="BS39" s="24">
        <v>19523</v>
      </c>
      <c r="BT39" s="24">
        <f t="shared" si="0"/>
        <v>17108390</v>
      </c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3"/>
    </row>
    <row r="40" spans="1:94" ht="13.5" customHeight="1">
      <c r="A40" s="6" t="s">
        <v>103</v>
      </c>
      <c r="B40" s="24">
        <v>908412</v>
      </c>
      <c r="C40" s="24">
        <v>772059</v>
      </c>
      <c r="D40" s="24">
        <v>40115</v>
      </c>
      <c r="E40" s="24">
        <v>42476</v>
      </c>
      <c r="F40" s="24">
        <v>90077</v>
      </c>
      <c r="G40" s="24">
        <v>0</v>
      </c>
      <c r="H40" s="24">
        <v>297819</v>
      </c>
      <c r="I40" s="24">
        <v>6026</v>
      </c>
      <c r="J40" s="24">
        <v>0</v>
      </c>
      <c r="K40" s="24">
        <v>0</v>
      </c>
      <c r="L40" s="24">
        <v>12000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16848</v>
      </c>
      <c r="V40" s="24">
        <v>1265</v>
      </c>
      <c r="W40" s="24">
        <v>0</v>
      </c>
      <c r="X40" s="24">
        <v>600</v>
      </c>
      <c r="Y40" s="24">
        <v>13679</v>
      </c>
      <c r="Z40" s="24">
        <v>21500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3412</v>
      </c>
      <c r="AI40" s="24">
        <v>3690</v>
      </c>
      <c r="AJ40" s="24">
        <v>0</v>
      </c>
      <c r="AK40" s="24">
        <v>69748</v>
      </c>
      <c r="AL40" s="24">
        <v>1145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20351</v>
      </c>
      <c r="AU40" s="24">
        <v>105</v>
      </c>
      <c r="AV40" s="24">
        <v>0</v>
      </c>
      <c r="AW40" s="24">
        <v>0</v>
      </c>
      <c r="AX40" s="24">
        <v>1918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2323245</v>
      </c>
      <c r="BG40" s="24"/>
      <c r="BH40" s="6" t="s">
        <v>103</v>
      </c>
      <c r="BI40" s="24">
        <v>0</v>
      </c>
      <c r="BJ40" s="24">
        <v>0</v>
      </c>
      <c r="BK40" s="24">
        <v>0</v>
      </c>
      <c r="BL40" s="24">
        <v>19021</v>
      </c>
      <c r="BM40" s="24">
        <v>0</v>
      </c>
      <c r="BN40" s="24">
        <v>0</v>
      </c>
      <c r="BO40" s="24">
        <v>0</v>
      </c>
      <c r="BP40" s="24">
        <v>19021</v>
      </c>
      <c r="BQ40" s="24"/>
      <c r="BR40" s="24">
        <v>2323245</v>
      </c>
      <c r="BS40" s="24">
        <v>19021</v>
      </c>
      <c r="BT40" s="24">
        <f t="shared" si="0"/>
        <v>2342266</v>
      </c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3"/>
    </row>
    <row r="41" spans="1:94" ht="13.5" customHeight="1">
      <c r="A41" s="6" t="s">
        <v>104</v>
      </c>
      <c r="B41" s="24">
        <v>6074071</v>
      </c>
      <c r="C41" s="24">
        <v>677922</v>
      </c>
      <c r="D41" s="24">
        <v>114606</v>
      </c>
      <c r="E41" s="24">
        <v>100303</v>
      </c>
      <c r="F41" s="24">
        <v>0</v>
      </c>
      <c r="G41" s="24">
        <v>0</v>
      </c>
      <c r="H41" s="24">
        <v>14</v>
      </c>
      <c r="I41" s="24">
        <v>0</v>
      </c>
      <c r="J41" s="24">
        <v>0</v>
      </c>
      <c r="K41" s="24">
        <v>39928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7006844</v>
      </c>
      <c r="BG41" s="24"/>
      <c r="BH41" s="6" t="s">
        <v>104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/>
      <c r="BR41" s="24">
        <v>7006844</v>
      </c>
      <c r="BS41" s="24">
        <v>0</v>
      </c>
      <c r="BT41" s="24">
        <f t="shared" si="0"/>
        <v>7006844</v>
      </c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3"/>
    </row>
    <row r="42" spans="1:94" ht="13.5" customHeight="1">
      <c r="A42" s="6" t="s">
        <v>105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9457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8434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17891</v>
      </c>
      <c r="BG42" s="24"/>
      <c r="BH42" s="6" t="s">
        <v>105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/>
      <c r="BR42" s="24">
        <v>17891</v>
      </c>
      <c r="BS42" s="24">
        <v>0</v>
      </c>
      <c r="BT42" s="24">
        <f t="shared" si="0"/>
        <v>17891</v>
      </c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3"/>
    </row>
    <row r="43" spans="1:94" ht="13.5" customHeight="1">
      <c r="A43" s="6" t="s">
        <v>106</v>
      </c>
      <c r="B43" s="24">
        <v>2753440</v>
      </c>
      <c r="C43" s="24">
        <v>2657895</v>
      </c>
      <c r="D43" s="24">
        <v>461112</v>
      </c>
      <c r="E43" s="24">
        <v>174397</v>
      </c>
      <c r="F43" s="24">
        <v>7851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1435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6216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6062346</v>
      </c>
      <c r="BG43" s="24"/>
      <c r="BH43" s="6" t="s">
        <v>106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/>
      <c r="BR43" s="24">
        <v>6062346</v>
      </c>
      <c r="BS43" s="24">
        <v>0</v>
      </c>
      <c r="BT43" s="24">
        <f t="shared" si="0"/>
        <v>6062346</v>
      </c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3"/>
    </row>
    <row r="44" spans="1:94" ht="13.5" customHeight="1">
      <c r="A44" s="6" t="s">
        <v>107</v>
      </c>
      <c r="B44" s="24">
        <v>173200</v>
      </c>
      <c r="C44" s="24">
        <v>0</v>
      </c>
      <c r="D44" s="24">
        <v>43169</v>
      </c>
      <c r="E44" s="24">
        <v>0</v>
      </c>
      <c r="F44" s="24">
        <v>0</v>
      </c>
      <c r="G44" s="24">
        <v>14278</v>
      </c>
      <c r="H44" s="24">
        <v>1654</v>
      </c>
      <c r="I44" s="24">
        <v>250000</v>
      </c>
      <c r="J44" s="24">
        <v>0</v>
      </c>
      <c r="K44" s="24">
        <v>0</v>
      </c>
      <c r="L44" s="24">
        <v>266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6391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50384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80248</v>
      </c>
      <c r="AH44" s="24">
        <v>1056451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2500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1678541</v>
      </c>
      <c r="BG44" s="24"/>
      <c r="BH44" s="6" t="s">
        <v>107</v>
      </c>
      <c r="BI44" s="24">
        <v>0</v>
      </c>
      <c r="BJ44" s="24">
        <v>0</v>
      </c>
      <c r="BK44" s="24">
        <v>502</v>
      </c>
      <c r="BL44" s="24">
        <v>0</v>
      </c>
      <c r="BM44" s="24">
        <v>0</v>
      </c>
      <c r="BN44" s="24">
        <v>0</v>
      </c>
      <c r="BO44" s="24">
        <v>0</v>
      </c>
      <c r="BP44" s="24">
        <v>502</v>
      </c>
      <c r="BQ44" s="24"/>
      <c r="BR44" s="24">
        <v>1678541</v>
      </c>
      <c r="BS44" s="24">
        <v>502</v>
      </c>
      <c r="BT44" s="24">
        <f t="shared" si="0"/>
        <v>1679043</v>
      </c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3"/>
    </row>
    <row r="45" spans="1:94" ht="13.5" customHeight="1">
      <c r="A45" s="6" t="s">
        <v>108</v>
      </c>
      <c r="B45" s="24">
        <v>6935537</v>
      </c>
      <c r="C45" s="24">
        <v>7857173</v>
      </c>
      <c r="D45" s="24">
        <v>369558</v>
      </c>
      <c r="E45" s="24">
        <v>218495</v>
      </c>
      <c r="F45" s="24">
        <v>7553</v>
      </c>
      <c r="G45" s="24">
        <v>0</v>
      </c>
      <c r="H45" s="24">
        <v>375000</v>
      </c>
      <c r="I45" s="24">
        <v>200000</v>
      </c>
      <c r="J45" s="24">
        <v>0</v>
      </c>
      <c r="K45" s="24">
        <v>0</v>
      </c>
      <c r="L45" s="24">
        <v>10210</v>
      </c>
      <c r="M45" s="24">
        <v>2901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562245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361135</v>
      </c>
      <c r="AA45" s="24">
        <v>0</v>
      </c>
      <c r="AB45" s="24">
        <v>400000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1122389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183800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813550</v>
      </c>
      <c r="BE45" s="24">
        <v>27554</v>
      </c>
      <c r="BF45" s="24">
        <v>19447100</v>
      </c>
      <c r="BG45" s="24"/>
      <c r="BH45" s="6" t="s">
        <v>108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/>
      <c r="BR45" s="24">
        <v>19447100</v>
      </c>
      <c r="BS45" s="24">
        <v>0</v>
      </c>
      <c r="BT45" s="24">
        <f t="shared" si="0"/>
        <v>19447100</v>
      </c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3"/>
    </row>
    <row r="46" spans="1:94" ht="13.5" customHeight="1">
      <c r="A46" s="6" t="s">
        <v>109</v>
      </c>
      <c r="B46" s="24">
        <v>4102374</v>
      </c>
      <c r="C46" s="24">
        <v>3015000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2901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400000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7520275</v>
      </c>
      <c r="BG46" s="24"/>
      <c r="BH46" s="6" t="s">
        <v>109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/>
      <c r="BR46" s="24">
        <v>7520275</v>
      </c>
      <c r="BS46" s="24">
        <v>0</v>
      </c>
      <c r="BT46" s="24">
        <f t="shared" si="0"/>
        <v>7520275</v>
      </c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3"/>
    </row>
    <row r="47" spans="1:94" ht="13.5" customHeight="1">
      <c r="A47" s="6" t="s">
        <v>110</v>
      </c>
      <c r="B47" s="24">
        <v>0</v>
      </c>
      <c r="C47" s="24">
        <v>2000000</v>
      </c>
      <c r="D47" s="24">
        <v>0</v>
      </c>
      <c r="E47" s="24">
        <v>47556</v>
      </c>
      <c r="F47" s="24">
        <v>0</v>
      </c>
      <c r="G47" s="24">
        <v>0</v>
      </c>
      <c r="H47" s="24">
        <v>375000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156307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361135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0</v>
      </c>
      <c r="AW47" s="24">
        <v>183800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813550</v>
      </c>
      <c r="BE47" s="24">
        <v>27554</v>
      </c>
      <c r="BF47" s="24">
        <v>3964902</v>
      </c>
      <c r="BG47" s="24"/>
      <c r="BH47" s="6" t="s">
        <v>110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/>
      <c r="BR47" s="24">
        <v>3964902</v>
      </c>
      <c r="BS47" s="24">
        <v>0</v>
      </c>
      <c r="BT47" s="24">
        <f t="shared" si="0"/>
        <v>3964902</v>
      </c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3"/>
    </row>
    <row r="48" spans="1:94" ht="13.5" customHeight="1">
      <c r="A48" s="6" t="s">
        <v>111</v>
      </c>
      <c r="B48" s="24">
        <v>2833163</v>
      </c>
      <c r="C48" s="24">
        <v>2623157</v>
      </c>
      <c r="D48" s="24">
        <v>369558</v>
      </c>
      <c r="E48" s="24">
        <v>170939</v>
      </c>
      <c r="F48" s="24">
        <v>7553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1089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6005459</v>
      </c>
      <c r="BG48" s="24"/>
      <c r="BH48" s="6" t="s">
        <v>111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/>
      <c r="BR48" s="24">
        <v>6005459</v>
      </c>
      <c r="BS48" s="24">
        <v>0</v>
      </c>
      <c r="BT48" s="24">
        <f t="shared" si="0"/>
        <v>6005459</v>
      </c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3"/>
    </row>
    <row r="49" spans="1:94" ht="13.5" customHeight="1">
      <c r="A49" s="6" t="s">
        <v>112</v>
      </c>
      <c r="B49" s="24">
        <v>0</v>
      </c>
      <c r="C49" s="24">
        <v>219016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200000</v>
      </c>
      <c r="J49" s="24">
        <v>0</v>
      </c>
      <c r="K49" s="24">
        <v>0</v>
      </c>
      <c r="L49" s="24">
        <v>10210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405938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1121300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1956464</v>
      </c>
      <c r="BG49" s="24"/>
      <c r="BH49" s="6" t="s">
        <v>112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/>
      <c r="BR49" s="24">
        <v>1956464</v>
      </c>
      <c r="BS49" s="24">
        <v>0</v>
      </c>
      <c r="BT49" s="24">
        <f t="shared" si="0"/>
        <v>1956464</v>
      </c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3"/>
    </row>
    <row r="50" spans="1:94" ht="13.5" customHeight="1">
      <c r="A50" s="5" t="s">
        <v>113</v>
      </c>
      <c r="B50" s="24">
        <v>-569381</v>
      </c>
      <c r="C50" s="23">
        <v>-152281</v>
      </c>
      <c r="D50" s="24">
        <v>10548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234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498</v>
      </c>
      <c r="AM50" s="24">
        <v>0</v>
      </c>
      <c r="AN50" s="24">
        <v>0</v>
      </c>
      <c r="AO50" s="24">
        <v>0</v>
      </c>
      <c r="AP50" s="24">
        <v>0</v>
      </c>
      <c r="AQ50" s="24">
        <v>-3372</v>
      </c>
      <c r="AR50" s="24">
        <v>0</v>
      </c>
      <c r="AS50" s="24">
        <v>0</v>
      </c>
      <c r="AT50" s="24">
        <v>0</v>
      </c>
      <c r="AU50" s="24">
        <v>0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-713754</v>
      </c>
      <c r="BG50" s="24"/>
      <c r="BH50" s="5" t="s">
        <v>113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212</v>
      </c>
      <c r="BP50" s="24">
        <v>212</v>
      </c>
      <c r="BQ50" s="24"/>
      <c r="BR50" s="24">
        <v>-713754</v>
      </c>
      <c r="BS50" s="24">
        <v>212</v>
      </c>
      <c r="BT50" s="24">
        <f t="shared" si="0"/>
        <v>-713542</v>
      </c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3"/>
    </row>
    <row r="51" spans="1:94" ht="13.5" customHeight="1">
      <c r="A51" s="5" t="s">
        <v>114</v>
      </c>
      <c r="B51" s="24">
        <v>-3903389</v>
      </c>
      <c r="C51" s="24">
        <v>-2822609</v>
      </c>
      <c r="D51" s="24">
        <v>-1347624</v>
      </c>
      <c r="E51" s="24">
        <v>-1188431</v>
      </c>
      <c r="F51" s="24">
        <v>-461236</v>
      </c>
      <c r="G51" s="24">
        <v>14786</v>
      </c>
      <c r="H51" s="24">
        <v>42604</v>
      </c>
      <c r="I51" s="24">
        <v>-434615</v>
      </c>
      <c r="J51" s="24">
        <v>34780</v>
      </c>
      <c r="K51" s="24">
        <v>15803</v>
      </c>
      <c r="L51" s="24">
        <v>82034</v>
      </c>
      <c r="M51" s="24">
        <v>-106184</v>
      </c>
      <c r="N51" s="24">
        <v>-8944</v>
      </c>
      <c r="O51" s="24">
        <v>-279789</v>
      </c>
      <c r="P51" s="24">
        <v>-97011</v>
      </c>
      <c r="Q51" s="24">
        <v>-14284</v>
      </c>
      <c r="R51" s="24">
        <v>-615404</v>
      </c>
      <c r="S51" s="24">
        <v>55115</v>
      </c>
      <c r="T51" s="24">
        <v>18734</v>
      </c>
      <c r="U51" s="24">
        <v>908609</v>
      </c>
      <c r="V51" s="24">
        <v>-9688</v>
      </c>
      <c r="W51" s="24">
        <v>48964</v>
      </c>
      <c r="X51" s="24">
        <v>-925</v>
      </c>
      <c r="Y51" s="24">
        <v>1749</v>
      </c>
      <c r="Z51" s="24">
        <v>72500</v>
      </c>
      <c r="AA51" s="24">
        <v>28840</v>
      </c>
      <c r="AB51" s="24">
        <v>557</v>
      </c>
      <c r="AC51" s="24">
        <v>5782</v>
      </c>
      <c r="AD51" s="24">
        <v>582</v>
      </c>
      <c r="AE51" s="24">
        <v>-8426</v>
      </c>
      <c r="AF51" s="24">
        <v>-25556</v>
      </c>
      <c r="AG51" s="24">
        <v>-3</v>
      </c>
      <c r="AH51" s="24">
        <v>183134</v>
      </c>
      <c r="AI51" s="24">
        <v>2828</v>
      </c>
      <c r="AJ51" s="24">
        <v>10254</v>
      </c>
      <c r="AK51" s="24">
        <v>-3841</v>
      </c>
      <c r="AL51" s="24">
        <v>21441</v>
      </c>
      <c r="AM51" s="24">
        <v>27</v>
      </c>
      <c r="AN51" s="24">
        <v>22010</v>
      </c>
      <c r="AO51" s="24">
        <v>198</v>
      </c>
      <c r="AP51" s="24">
        <v>22101</v>
      </c>
      <c r="AQ51" s="24">
        <v>1048</v>
      </c>
      <c r="AR51" s="24">
        <v>57873</v>
      </c>
      <c r="AS51" s="24">
        <v>-119</v>
      </c>
      <c r="AT51" s="24">
        <v>43</v>
      </c>
      <c r="AU51" s="24">
        <v>3244</v>
      </c>
      <c r="AV51" s="24">
        <v>-27036</v>
      </c>
      <c r="AW51" s="24">
        <v>3538</v>
      </c>
      <c r="AX51" s="24">
        <v>13765</v>
      </c>
      <c r="AY51" s="24">
        <v>-1691</v>
      </c>
      <c r="AZ51" s="24">
        <v>5034</v>
      </c>
      <c r="BA51" s="24">
        <v>57</v>
      </c>
      <c r="BB51" s="24">
        <v>92</v>
      </c>
      <c r="BC51" s="24">
        <v>14</v>
      </c>
      <c r="BD51" s="24">
        <v>6</v>
      </c>
      <c r="BE51" s="24">
        <v>71852</v>
      </c>
      <c r="BF51" s="24">
        <v>-9606807</v>
      </c>
      <c r="BG51" s="24"/>
      <c r="BH51" s="5" t="s">
        <v>114</v>
      </c>
      <c r="BI51" s="24">
        <v>-2491</v>
      </c>
      <c r="BJ51" s="24">
        <v>5773</v>
      </c>
      <c r="BK51" s="24">
        <v>31833</v>
      </c>
      <c r="BL51" s="24">
        <v>54597</v>
      </c>
      <c r="BM51" s="24">
        <v>501460</v>
      </c>
      <c r="BN51" s="24">
        <v>1</v>
      </c>
      <c r="BO51" s="24">
        <v>-1811</v>
      </c>
      <c r="BP51" s="24">
        <v>589362</v>
      </c>
      <c r="BQ51" s="24"/>
      <c r="BR51" s="24">
        <v>-9606807</v>
      </c>
      <c r="BS51" s="24">
        <v>589362</v>
      </c>
      <c r="BT51" s="24">
        <f t="shared" si="0"/>
        <v>-9017445</v>
      </c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3"/>
    </row>
    <row r="52" spans="1:94" ht="13.5" customHeight="1">
      <c r="A52" s="5" t="s">
        <v>115</v>
      </c>
      <c r="B52" s="24">
        <v>10928703</v>
      </c>
      <c r="C52" s="24">
        <v>12084654</v>
      </c>
      <c r="D52" s="24">
        <v>2369504</v>
      </c>
      <c r="E52" s="24">
        <v>2124044</v>
      </c>
      <c r="F52" s="24">
        <v>1041021</v>
      </c>
      <c r="G52" s="24">
        <v>112736</v>
      </c>
      <c r="H52" s="24">
        <v>38612</v>
      </c>
      <c r="I52" s="24">
        <v>603125</v>
      </c>
      <c r="J52" s="24">
        <v>51398</v>
      </c>
      <c r="K52" s="24">
        <v>106191</v>
      </c>
      <c r="L52" s="24">
        <v>184537</v>
      </c>
      <c r="M52" s="24">
        <v>106199</v>
      </c>
      <c r="N52" s="24">
        <v>50641</v>
      </c>
      <c r="O52" s="24">
        <v>344129</v>
      </c>
      <c r="P52" s="24">
        <v>158185</v>
      </c>
      <c r="Q52" s="24">
        <v>27033</v>
      </c>
      <c r="R52" s="24">
        <v>636954</v>
      </c>
      <c r="S52" s="24">
        <v>16392</v>
      </c>
      <c r="T52" s="24">
        <v>11627</v>
      </c>
      <c r="U52" s="24">
        <v>1793323</v>
      </c>
      <c r="V52" s="24">
        <v>26724</v>
      </c>
      <c r="W52" s="24">
        <v>51663</v>
      </c>
      <c r="X52" s="24">
        <v>18930</v>
      </c>
      <c r="Y52" s="24">
        <v>7174</v>
      </c>
      <c r="Z52" s="24">
        <v>2228</v>
      </c>
      <c r="AA52" s="24">
        <v>82048</v>
      </c>
      <c r="AB52" s="24">
        <v>2545</v>
      </c>
      <c r="AC52" s="24">
        <v>5274</v>
      </c>
      <c r="AD52" s="24">
        <v>3194</v>
      </c>
      <c r="AE52" s="24">
        <v>28928</v>
      </c>
      <c r="AF52" s="24">
        <v>47892</v>
      </c>
      <c r="AG52" s="24">
        <v>3630</v>
      </c>
      <c r="AH52" s="24">
        <v>91495</v>
      </c>
      <c r="AI52" s="24">
        <v>559580</v>
      </c>
      <c r="AJ52" s="24">
        <v>1544</v>
      </c>
      <c r="AK52" s="24">
        <v>48594</v>
      </c>
      <c r="AL52" s="24">
        <v>2484</v>
      </c>
      <c r="AM52" s="24">
        <v>3544</v>
      </c>
      <c r="AN52" s="24">
        <v>20938</v>
      </c>
      <c r="AO52" s="24">
        <v>1460</v>
      </c>
      <c r="AP52" s="24">
        <v>20146</v>
      </c>
      <c r="AQ52" s="24">
        <v>3066</v>
      </c>
      <c r="AR52" s="24">
        <v>19916</v>
      </c>
      <c r="AS52" s="24">
        <v>15688</v>
      </c>
      <c r="AT52" s="24">
        <v>94</v>
      </c>
      <c r="AU52" s="24">
        <v>69</v>
      </c>
      <c r="AV52" s="24">
        <v>113152</v>
      </c>
      <c r="AW52" s="24">
        <v>623</v>
      </c>
      <c r="AX52" s="24">
        <v>87511</v>
      </c>
      <c r="AY52" s="24">
        <v>19478</v>
      </c>
      <c r="AZ52" s="24">
        <v>3270</v>
      </c>
      <c r="BA52" s="24">
        <v>18806</v>
      </c>
      <c r="BB52" s="24">
        <v>18066</v>
      </c>
      <c r="BC52" s="24">
        <v>2927</v>
      </c>
      <c r="BD52" s="24">
        <v>0</v>
      </c>
      <c r="BE52" s="24">
        <v>0</v>
      </c>
      <c r="BF52" s="24">
        <v>34121689</v>
      </c>
      <c r="BG52" s="24"/>
      <c r="BH52" s="5" t="s">
        <v>115</v>
      </c>
      <c r="BI52" s="24">
        <v>6554</v>
      </c>
      <c r="BJ52" s="24">
        <v>2807</v>
      </c>
      <c r="BK52" s="24">
        <v>7414</v>
      </c>
      <c r="BL52" s="24">
        <v>81901</v>
      </c>
      <c r="BM52" s="24">
        <v>-501460</v>
      </c>
      <c r="BN52" s="24">
        <v>0</v>
      </c>
      <c r="BO52" s="24">
        <v>4478</v>
      </c>
      <c r="BP52" s="24">
        <v>-398306</v>
      </c>
      <c r="BQ52" s="24"/>
      <c r="BR52" s="24">
        <v>34121689</v>
      </c>
      <c r="BS52" s="24">
        <v>-398306</v>
      </c>
      <c r="BT52" s="24">
        <f t="shared" si="0"/>
        <v>33723383</v>
      </c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3"/>
    </row>
    <row r="53" spans="1:94" ht="13.5" customHeight="1">
      <c r="A53" s="5" t="s">
        <v>116</v>
      </c>
      <c r="B53" s="24">
        <v>7025314</v>
      </c>
      <c r="C53" s="24">
        <v>9262045</v>
      </c>
      <c r="D53" s="24">
        <v>1021880</v>
      </c>
      <c r="E53" s="24">
        <v>935613</v>
      </c>
      <c r="F53" s="24">
        <v>579785</v>
      </c>
      <c r="G53" s="24">
        <v>127522</v>
      </c>
      <c r="H53" s="24">
        <v>81216</v>
      </c>
      <c r="I53" s="24">
        <v>168510</v>
      </c>
      <c r="J53" s="24">
        <v>86178</v>
      </c>
      <c r="K53" s="24">
        <v>121995</v>
      </c>
      <c r="L53" s="24">
        <v>266571</v>
      </c>
      <c r="M53" s="24">
        <v>15</v>
      </c>
      <c r="N53" s="24">
        <v>41697</v>
      </c>
      <c r="O53" s="24">
        <v>64340</v>
      </c>
      <c r="P53" s="24">
        <v>61174</v>
      </c>
      <c r="Q53" s="24">
        <v>12749</v>
      </c>
      <c r="R53" s="24">
        <v>21550</v>
      </c>
      <c r="S53" s="24">
        <v>71507</v>
      </c>
      <c r="T53" s="24">
        <v>30361</v>
      </c>
      <c r="U53" s="24">
        <v>2701932</v>
      </c>
      <c r="V53" s="24">
        <v>17036</v>
      </c>
      <c r="W53" s="24">
        <v>100627</v>
      </c>
      <c r="X53" s="24">
        <v>18005</v>
      </c>
      <c r="Y53" s="24">
        <v>8923</v>
      </c>
      <c r="Z53" s="24">
        <v>74728</v>
      </c>
      <c r="AA53" s="24">
        <v>110888</v>
      </c>
      <c r="AB53" s="24">
        <v>3102</v>
      </c>
      <c r="AC53" s="24">
        <v>11056</v>
      </c>
      <c r="AD53" s="24">
        <v>3776</v>
      </c>
      <c r="AE53" s="24">
        <v>20503</v>
      </c>
      <c r="AF53" s="24">
        <v>22336</v>
      </c>
      <c r="AG53" s="24">
        <v>3627</v>
      </c>
      <c r="AH53" s="24">
        <v>274629</v>
      </c>
      <c r="AI53" s="24">
        <v>562408</v>
      </c>
      <c r="AJ53" s="24">
        <v>11798</v>
      </c>
      <c r="AK53" s="24">
        <v>44753</v>
      </c>
      <c r="AL53" s="24">
        <v>23925</v>
      </c>
      <c r="AM53" s="24">
        <v>3572</v>
      </c>
      <c r="AN53" s="24">
        <v>42948</v>
      </c>
      <c r="AO53" s="24">
        <v>1658</v>
      </c>
      <c r="AP53" s="24">
        <v>42247</v>
      </c>
      <c r="AQ53" s="24">
        <v>4114</v>
      </c>
      <c r="AR53" s="24">
        <v>77789</v>
      </c>
      <c r="AS53" s="24">
        <v>15569</v>
      </c>
      <c r="AT53" s="24">
        <v>137</v>
      </c>
      <c r="AU53" s="24">
        <v>3313</v>
      </c>
      <c r="AV53" s="24">
        <v>86116</v>
      </c>
      <c r="AW53" s="24">
        <v>4161</v>
      </c>
      <c r="AX53" s="24">
        <v>101276</v>
      </c>
      <c r="AY53" s="24">
        <v>17787</v>
      </c>
      <c r="AZ53" s="24">
        <v>8304</v>
      </c>
      <c r="BA53" s="24">
        <v>18863</v>
      </c>
      <c r="BB53" s="24">
        <v>18158</v>
      </c>
      <c r="BC53" s="24">
        <v>2941</v>
      </c>
      <c r="BD53" s="24">
        <v>6</v>
      </c>
      <c r="BE53" s="24">
        <v>71852</v>
      </c>
      <c r="BF53" s="24">
        <v>24514885</v>
      </c>
      <c r="BG53" s="24"/>
      <c r="BH53" s="5" t="s">
        <v>116</v>
      </c>
      <c r="BI53" s="24">
        <v>4063</v>
      </c>
      <c r="BJ53" s="24">
        <v>8580</v>
      </c>
      <c r="BK53" s="24">
        <v>39247</v>
      </c>
      <c r="BL53" s="24">
        <v>136498</v>
      </c>
      <c r="BM53" s="24">
        <v>0</v>
      </c>
      <c r="BN53" s="24">
        <v>0</v>
      </c>
      <c r="BO53" s="24">
        <v>2667</v>
      </c>
      <c r="BP53" s="24">
        <v>191055</v>
      </c>
      <c r="BQ53" s="24"/>
      <c r="BR53" s="24">
        <v>24514885</v>
      </c>
      <c r="BS53" s="24">
        <v>191055</v>
      </c>
      <c r="BT53" s="24">
        <f t="shared" si="0"/>
        <v>24705940</v>
      </c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3"/>
    </row>
    <row r="54" spans="1:94" ht="13.5" customHeight="1">
      <c r="A54" s="5" t="s">
        <v>117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5" t="s">
        <v>117</v>
      </c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3"/>
    </row>
    <row r="55" spans="1:94" ht="13.5" customHeight="1">
      <c r="A55" s="5" t="s">
        <v>118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5" t="s">
        <v>118</v>
      </c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3"/>
    </row>
    <row r="56" spans="1:94" ht="13.5" customHeight="1">
      <c r="A56" s="6" t="s">
        <v>119</v>
      </c>
      <c r="B56" s="24">
        <v>751780</v>
      </c>
      <c r="C56" s="24">
        <v>726112</v>
      </c>
      <c r="D56" s="24">
        <v>493297</v>
      </c>
      <c r="E56" s="24">
        <v>361656</v>
      </c>
      <c r="F56" s="24">
        <v>139508</v>
      </c>
      <c r="G56" s="24">
        <v>70127</v>
      </c>
      <c r="H56" s="24">
        <v>0</v>
      </c>
      <c r="I56" s="24">
        <v>83991</v>
      </c>
      <c r="J56" s="24">
        <v>33768</v>
      </c>
      <c r="K56" s="24">
        <v>51653</v>
      </c>
      <c r="L56" s="24">
        <v>802</v>
      </c>
      <c r="M56" s="24">
        <v>0</v>
      </c>
      <c r="N56" s="24">
        <v>227</v>
      </c>
      <c r="O56" s="24">
        <v>0</v>
      </c>
      <c r="P56" s="24">
        <v>13236</v>
      </c>
      <c r="Q56" s="24">
        <v>0</v>
      </c>
      <c r="R56" s="24">
        <v>0</v>
      </c>
      <c r="S56" s="24">
        <v>10001</v>
      </c>
      <c r="T56" s="24">
        <v>13998</v>
      </c>
      <c r="U56" s="24">
        <v>0</v>
      </c>
      <c r="V56" s="24">
        <v>5852</v>
      </c>
      <c r="W56" s="24">
        <v>988</v>
      </c>
      <c r="X56" s="24">
        <v>7234</v>
      </c>
      <c r="Y56" s="24">
        <v>44</v>
      </c>
      <c r="Z56" s="24">
        <v>9621</v>
      </c>
      <c r="AA56" s="24">
        <v>1571</v>
      </c>
      <c r="AB56" s="24">
        <v>2</v>
      </c>
      <c r="AC56" s="24">
        <v>1268</v>
      </c>
      <c r="AD56" s="24">
        <v>0</v>
      </c>
      <c r="AE56" s="24">
        <v>52</v>
      </c>
      <c r="AF56" s="24">
        <v>437</v>
      </c>
      <c r="AG56" s="24">
        <v>0</v>
      </c>
      <c r="AH56" s="24">
        <v>72</v>
      </c>
      <c r="AI56" s="24">
        <v>18</v>
      </c>
      <c r="AJ56" s="24">
        <v>15</v>
      </c>
      <c r="AK56" s="24">
        <v>0</v>
      </c>
      <c r="AL56" s="24">
        <v>151</v>
      </c>
      <c r="AM56" s="24">
        <v>34</v>
      </c>
      <c r="AN56" s="24">
        <v>138</v>
      </c>
      <c r="AO56" s="24">
        <v>16</v>
      </c>
      <c r="AP56" s="24">
        <v>0</v>
      </c>
      <c r="AQ56" s="24">
        <v>3820</v>
      </c>
      <c r="AR56" s="24">
        <v>0</v>
      </c>
      <c r="AS56" s="24">
        <v>4</v>
      </c>
      <c r="AT56" s="24">
        <v>1</v>
      </c>
      <c r="AU56" s="24">
        <v>55</v>
      </c>
      <c r="AV56" s="24">
        <v>1</v>
      </c>
      <c r="AW56" s="24">
        <v>229</v>
      </c>
      <c r="AX56" s="24">
        <v>0</v>
      </c>
      <c r="AY56" s="24">
        <v>62</v>
      </c>
      <c r="AZ56" s="24">
        <v>21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2781862</v>
      </c>
      <c r="BG56" s="24"/>
      <c r="BH56" s="6" t="s">
        <v>119</v>
      </c>
      <c r="BI56" s="24">
        <v>0</v>
      </c>
      <c r="BJ56" s="24">
        <v>0</v>
      </c>
      <c r="BK56" s="24">
        <v>1</v>
      </c>
      <c r="BL56" s="24">
        <v>18</v>
      </c>
      <c r="BM56" s="24">
        <v>0</v>
      </c>
      <c r="BN56" s="24">
        <v>0</v>
      </c>
      <c r="BO56" s="24">
        <v>51</v>
      </c>
      <c r="BP56" s="24">
        <v>70</v>
      </c>
      <c r="BQ56" s="24"/>
      <c r="BR56" s="24">
        <v>2781862</v>
      </c>
      <c r="BS56" s="24">
        <v>70</v>
      </c>
      <c r="BT56" s="24">
        <f t="shared" si="0"/>
        <v>2781932</v>
      </c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3"/>
    </row>
    <row r="57" spans="1:94" ht="13.5" customHeight="1">
      <c r="A57" s="6" t="s">
        <v>120</v>
      </c>
      <c r="B57" s="24">
        <v>6273534</v>
      </c>
      <c r="C57" s="24">
        <v>8535933</v>
      </c>
      <c r="D57" s="24">
        <v>528583</v>
      </c>
      <c r="E57" s="24">
        <v>573957</v>
      </c>
      <c r="F57" s="24">
        <v>217555</v>
      </c>
      <c r="G57" s="24">
        <v>57395</v>
      </c>
      <c r="H57" s="24">
        <v>66210</v>
      </c>
      <c r="I57" s="24">
        <v>84519</v>
      </c>
      <c r="J57" s="24">
        <v>52410</v>
      </c>
      <c r="K57" s="24">
        <v>70342</v>
      </c>
      <c r="L57" s="24">
        <v>265769</v>
      </c>
      <c r="M57" s="24">
        <v>15</v>
      </c>
      <c r="N57" s="24">
        <v>41470</v>
      </c>
      <c r="O57" s="24">
        <v>14935</v>
      </c>
      <c r="P57" s="24">
        <v>47938</v>
      </c>
      <c r="Q57" s="24">
        <v>12749</v>
      </c>
      <c r="R57" s="24">
        <v>12250</v>
      </c>
      <c r="S57" s="24">
        <v>61506</v>
      </c>
      <c r="T57" s="24">
        <v>16363</v>
      </c>
      <c r="U57" s="24">
        <v>0</v>
      </c>
      <c r="V57" s="24">
        <v>11184</v>
      </c>
      <c r="W57" s="24">
        <v>99639</v>
      </c>
      <c r="X57" s="24">
        <v>10770</v>
      </c>
      <c r="Y57" s="24">
        <v>8879</v>
      </c>
      <c r="Z57" s="24">
        <v>65107</v>
      </c>
      <c r="AA57" s="24">
        <v>27112</v>
      </c>
      <c r="AB57" s="24">
        <v>3100</v>
      </c>
      <c r="AC57" s="24">
        <v>4378</v>
      </c>
      <c r="AD57" s="24">
        <v>3776</v>
      </c>
      <c r="AE57" s="24">
        <v>3705</v>
      </c>
      <c r="AF57" s="24">
        <v>3501</v>
      </c>
      <c r="AG57" s="24">
        <v>3627</v>
      </c>
      <c r="AH57" s="24">
        <v>3486</v>
      </c>
      <c r="AI57" s="24">
        <v>14746</v>
      </c>
      <c r="AJ57" s="24">
        <v>11386</v>
      </c>
      <c r="AK57" s="24">
        <v>0</v>
      </c>
      <c r="AL57" s="24">
        <v>23774</v>
      </c>
      <c r="AM57" s="24">
        <v>1875</v>
      </c>
      <c r="AN57" s="24">
        <v>2246</v>
      </c>
      <c r="AO57" s="24">
        <v>1642</v>
      </c>
      <c r="AP57" s="24">
        <v>42247</v>
      </c>
      <c r="AQ57" s="24">
        <v>0</v>
      </c>
      <c r="AR57" s="24">
        <v>2326</v>
      </c>
      <c r="AS57" s="24">
        <v>1405</v>
      </c>
      <c r="AT57" s="24">
        <v>0</v>
      </c>
      <c r="AU57" s="24">
        <v>3258</v>
      </c>
      <c r="AV57" s="24">
        <v>0</v>
      </c>
      <c r="AW57" s="24">
        <v>3932</v>
      </c>
      <c r="AX57" s="24">
        <v>0</v>
      </c>
      <c r="AY57" s="24">
        <v>340</v>
      </c>
      <c r="AZ57" s="24">
        <v>8283</v>
      </c>
      <c r="BA57" s="24">
        <v>0</v>
      </c>
      <c r="BB57" s="24">
        <v>0</v>
      </c>
      <c r="BC57" s="24">
        <v>0</v>
      </c>
      <c r="BD57" s="24">
        <v>6</v>
      </c>
      <c r="BE57" s="24">
        <v>12145</v>
      </c>
      <c r="BF57" s="24">
        <v>17311308</v>
      </c>
      <c r="BG57" s="24"/>
      <c r="BH57" s="6" t="s">
        <v>120</v>
      </c>
      <c r="BI57" s="24">
        <v>3330</v>
      </c>
      <c r="BJ57" s="24">
        <v>6042</v>
      </c>
      <c r="BK57" s="24">
        <v>39246</v>
      </c>
      <c r="BL57" s="24">
        <v>16463</v>
      </c>
      <c r="BM57" s="24">
        <v>0</v>
      </c>
      <c r="BN57" s="24">
        <v>0</v>
      </c>
      <c r="BO57" s="24">
        <v>2616</v>
      </c>
      <c r="BP57" s="24">
        <v>67697</v>
      </c>
      <c r="BQ57" s="24"/>
      <c r="BR57" s="24">
        <v>17311308</v>
      </c>
      <c r="BS57" s="24">
        <v>67697</v>
      </c>
      <c r="BT57" s="24">
        <f t="shared" si="0"/>
        <v>17379005</v>
      </c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3"/>
    </row>
    <row r="58" spans="1:94" ht="13.5" customHeight="1">
      <c r="A58" s="6" t="s">
        <v>121</v>
      </c>
      <c r="B58" s="24">
        <v>0</v>
      </c>
      <c r="C58" s="24">
        <v>0</v>
      </c>
      <c r="D58" s="24">
        <v>0</v>
      </c>
      <c r="E58" s="24">
        <v>0</v>
      </c>
      <c r="F58" s="24">
        <v>222722</v>
      </c>
      <c r="G58" s="24">
        <v>0</v>
      </c>
      <c r="H58" s="24">
        <v>15006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49405</v>
      </c>
      <c r="P58" s="24">
        <v>0</v>
      </c>
      <c r="Q58" s="24">
        <v>0</v>
      </c>
      <c r="R58" s="24">
        <v>9300</v>
      </c>
      <c r="S58" s="24">
        <v>0</v>
      </c>
      <c r="T58" s="24">
        <v>0</v>
      </c>
      <c r="U58" s="24">
        <v>2701932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82205</v>
      </c>
      <c r="AB58" s="24">
        <v>0</v>
      </c>
      <c r="AC58" s="24">
        <v>5410</v>
      </c>
      <c r="AD58" s="24">
        <v>0</v>
      </c>
      <c r="AE58" s="24">
        <v>16746</v>
      </c>
      <c r="AF58" s="24">
        <v>18398</v>
      </c>
      <c r="AG58" s="24">
        <v>0</v>
      </c>
      <c r="AH58" s="24">
        <v>271071</v>
      </c>
      <c r="AI58" s="24">
        <v>547644</v>
      </c>
      <c r="AJ58" s="24">
        <v>397</v>
      </c>
      <c r="AK58" s="24">
        <v>44752</v>
      </c>
      <c r="AL58" s="24">
        <v>0</v>
      </c>
      <c r="AM58" s="24">
        <v>1664</v>
      </c>
      <c r="AN58" s="24">
        <v>43356</v>
      </c>
      <c r="AO58" s="24">
        <v>0</v>
      </c>
      <c r="AP58" s="24">
        <v>0</v>
      </c>
      <c r="AQ58" s="24">
        <v>294</v>
      </c>
      <c r="AR58" s="24">
        <v>75463</v>
      </c>
      <c r="AS58" s="24">
        <v>14160</v>
      </c>
      <c r="AT58" s="24">
        <v>136</v>
      </c>
      <c r="AU58" s="24">
        <v>0</v>
      </c>
      <c r="AV58" s="24">
        <v>86115</v>
      </c>
      <c r="AW58" s="24">
        <v>0</v>
      </c>
      <c r="AX58" s="24">
        <v>101276</v>
      </c>
      <c r="AY58" s="24">
        <v>17385</v>
      </c>
      <c r="AZ58" s="24">
        <v>0</v>
      </c>
      <c r="BA58" s="24">
        <v>18863</v>
      </c>
      <c r="BB58" s="24">
        <v>18158</v>
      </c>
      <c r="BC58" s="24">
        <v>2941</v>
      </c>
      <c r="BD58" s="24">
        <v>0</v>
      </c>
      <c r="BE58" s="24">
        <v>59707</v>
      </c>
      <c r="BF58" s="24">
        <v>4424506</v>
      </c>
      <c r="BG58" s="24"/>
      <c r="BH58" s="6" t="s">
        <v>121</v>
      </c>
      <c r="BI58" s="24">
        <v>733</v>
      </c>
      <c r="BJ58" s="24">
        <v>2538</v>
      </c>
      <c r="BK58" s="24">
        <v>0</v>
      </c>
      <c r="BL58" s="24">
        <v>120017</v>
      </c>
      <c r="BM58" s="24">
        <v>0</v>
      </c>
      <c r="BN58" s="24">
        <v>0</v>
      </c>
      <c r="BO58" s="24">
        <v>0</v>
      </c>
      <c r="BP58" s="24">
        <v>123288</v>
      </c>
      <c r="BQ58" s="24"/>
      <c r="BR58" s="24">
        <v>4424506</v>
      </c>
      <c r="BS58" s="24">
        <v>123288</v>
      </c>
      <c r="BT58" s="24">
        <f t="shared" si="0"/>
        <v>4547794</v>
      </c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3"/>
    </row>
    <row r="59" spans="1:94" ht="13.5" customHeight="1">
      <c r="A59" s="6" t="s">
        <v>122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2792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2792</v>
      </c>
      <c r="BG59" s="24"/>
      <c r="BH59" s="6" t="s">
        <v>122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/>
      <c r="BR59" s="24">
        <v>2792</v>
      </c>
      <c r="BS59" s="24">
        <v>0</v>
      </c>
      <c r="BT59" s="24">
        <f t="shared" si="0"/>
        <v>2792</v>
      </c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3"/>
    </row>
    <row r="60" spans="1:94" ht="13.5" customHeight="1">
      <c r="A60" s="6" t="s">
        <v>123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6" t="s">
        <v>123</v>
      </c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3"/>
    </row>
    <row r="61" spans="1:93" ht="13.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"/>
    </sheetView>
  </sheetViews>
  <sheetFormatPr defaultColWidth="12" defaultRowHeight="12.75"/>
  <sheetData>
    <row r="1" spans="1:9" ht="16.5">
      <c r="A1" s="31" t="s">
        <v>126</v>
      </c>
      <c r="I1" s="31" t="s">
        <v>200</v>
      </c>
    </row>
    <row r="2" spans="1:9" ht="18">
      <c r="A2" s="28"/>
      <c r="I2" s="30"/>
    </row>
    <row r="3" spans="1:9" ht="13.5" customHeight="1">
      <c r="A3" s="32" t="s">
        <v>127</v>
      </c>
      <c r="I3" s="35" t="s">
        <v>127</v>
      </c>
    </row>
    <row r="4" spans="1:9" ht="13.5" customHeight="1">
      <c r="A4" s="33" t="s">
        <v>128</v>
      </c>
      <c r="I4" s="33" t="s">
        <v>183</v>
      </c>
    </row>
    <row r="5" spans="1:9" ht="13.5" customHeight="1">
      <c r="A5" s="33" t="s">
        <v>129</v>
      </c>
      <c r="I5" s="33" t="s">
        <v>129</v>
      </c>
    </row>
    <row r="6" spans="1:9" ht="13.5" customHeight="1">
      <c r="A6" s="33" t="s">
        <v>130</v>
      </c>
      <c r="I6" s="33" t="s">
        <v>184</v>
      </c>
    </row>
    <row r="7" spans="1:9" ht="13.5" customHeight="1">
      <c r="A7" s="33" t="s">
        <v>131</v>
      </c>
      <c r="I7" s="33" t="s">
        <v>185</v>
      </c>
    </row>
    <row r="8" spans="1:9" ht="13.5" customHeight="1">
      <c r="A8" s="33" t="s">
        <v>132</v>
      </c>
      <c r="I8" s="33" t="s">
        <v>132</v>
      </c>
    </row>
    <row r="9" spans="1:9" ht="13.5" customHeight="1">
      <c r="A9" s="33" t="s">
        <v>133</v>
      </c>
      <c r="I9" s="33" t="s">
        <v>186</v>
      </c>
    </row>
    <row r="10" spans="1:9" ht="13.5" customHeight="1">
      <c r="A10" s="33" t="s">
        <v>134</v>
      </c>
      <c r="I10" s="33" t="s">
        <v>187</v>
      </c>
    </row>
    <row r="11" spans="1:9" ht="13.5" customHeight="1">
      <c r="A11" s="33" t="s">
        <v>135</v>
      </c>
      <c r="I11" s="33" t="s">
        <v>188</v>
      </c>
    </row>
    <row r="12" spans="1:9" ht="13.5" customHeight="1">
      <c r="A12" s="33" t="s">
        <v>136</v>
      </c>
      <c r="I12" s="33" t="s">
        <v>189</v>
      </c>
    </row>
    <row r="13" spans="1:9" ht="13.5" customHeight="1">
      <c r="A13" s="33" t="s">
        <v>137</v>
      </c>
      <c r="I13" s="33" t="s">
        <v>190</v>
      </c>
    </row>
    <row r="14" spans="1:9" ht="13.5" customHeight="1">
      <c r="A14" s="33" t="s">
        <v>138</v>
      </c>
      <c r="I14" s="33" t="s">
        <v>138</v>
      </c>
    </row>
    <row r="15" spans="1:9" ht="13.5" customHeight="1">
      <c r="A15" s="33" t="s">
        <v>139</v>
      </c>
      <c r="I15" s="33" t="s">
        <v>139</v>
      </c>
    </row>
    <row r="16" spans="1:9" ht="13.5" customHeight="1">
      <c r="A16" s="33" t="s">
        <v>140</v>
      </c>
      <c r="I16" s="33" t="s">
        <v>140</v>
      </c>
    </row>
    <row r="17" spans="1:9" ht="13.5" customHeight="1">
      <c r="A17" s="33" t="s">
        <v>141</v>
      </c>
      <c r="I17" s="33" t="s">
        <v>191</v>
      </c>
    </row>
    <row r="18" spans="1:9" ht="13.5" customHeight="1">
      <c r="A18" s="33" t="s">
        <v>142</v>
      </c>
      <c r="I18" s="33" t="s">
        <v>142</v>
      </c>
    </row>
    <row r="19" spans="1:9" ht="13.5" customHeight="1">
      <c r="A19" s="33" t="s">
        <v>143</v>
      </c>
      <c r="I19" s="33" t="s">
        <v>143</v>
      </c>
    </row>
    <row r="20" spans="1:9" ht="13.5" customHeight="1">
      <c r="A20" s="32" t="s">
        <v>144</v>
      </c>
      <c r="I20" s="35" t="s">
        <v>144</v>
      </c>
    </row>
    <row r="21" spans="1:9" ht="13.5" customHeight="1">
      <c r="A21" s="33" t="s">
        <v>145</v>
      </c>
      <c r="I21" s="33" t="s">
        <v>192</v>
      </c>
    </row>
    <row r="22" spans="1:9" ht="13.5" customHeight="1">
      <c r="A22" s="33" t="s">
        <v>146</v>
      </c>
      <c r="I22" s="33" t="s">
        <v>146</v>
      </c>
    </row>
    <row r="23" spans="1:9" ht="13.5" customHeight="1">
      <c r="A23" s="33" t="s">
        <v>147</v>
      </c>
      <c r="I23" s="33" t="s">
        <v>147</v>
      </c>
    </row>
    <row r="24" spans="1:9" ht="13.5" customHeight="1">
      <c r="A24" s="33" t="s">
        <v>148</v>
      </c>
      <c r="I24" s="33" t="s">
        <v>148</v>
      </c>
    </row>
    <row r="25" spans="1:9" ht="13.5" customHeight="1">
      <c r="A25" s="33" t="s">
        <v>149</v>
      </c>
      <c r="I25" s="33" t="s">
        <v>149</v>
      </c>
    </row>
    <row r="26" spans="1:9" ht="13.5" customHeight="1">
      <c r="A26" s="33" t="s">
        <v>150</v>
      </c>
      <c r="I26" s="33" t="s">
        <v>150</v>
      </c>
    </row>
    <row r="27" spans="1:9" ht="13.5" customHeight="1">
      <c r="A27" s="33" t="s">
        <v>151</v>
      </c>
      <c r="I27" s="33" t="s">
        <v>151</v>
      </c>
    </row>
    <row r="28" spans="1:9" ht="13.5" customHeight="1">
      <c r="A28" s="33" t="s">
        <v>152</v>
      </c>
      <c r="I28" s="33" t="s">
        <v>152</v>
      </c>
    </row>
    <row r="29" spans="1:9" ht="13.5" customHeight="1">
      <c r="A29" s="33" t="s">
        <v>153</v>
      </c>
      <c r="I29" s="33" t="s">
        <v>193</v>
      </c>
    </row>
    <row r="30" spans="1:9" ht="13.5" customHeight="1">
      <c r="A30" s="33" t="s">
        <v>154</v>
      </c>
      <c r="I30" s="33" t="s">
        <v>154</v>
      </c>
    </row>
    <row r="31" spans="1:9" ht="13.5" customHeight="1">
      <c r="A31" s="33" t="s">
        <v>155</v>
      </c>
      <c r="I31" s="33" t="s">
        <v>155</v>
      </c>
    </row>
    <row r="32" spans="1:9" ht="13.5" customHeight="1">
      <c r="A32" s="33" t="s">
        <v>156</v>
      </c>
      <c r="I32" s="33" t="s">
        <v>156</v>
      </c>
    </row>
    <row r="33" spans="1:9" ht="13.5" customHeight="1">
      <c r="A33" s="33" t="s">
        <v>157</v>
      </c>
      <c r="I33" s="33" t="s">
        <v>157</v>
      </c>
    </row>
    <row r="34" spans="1:9" ht="13.5" customHeight="1">
      <c r="A34" s="33" t="s">
        <v>158</v>
      </c>
      <c r="I34" s="33" t="s">
        <v>158</v>
      </c>
    </row>
    <row r="35" spans="1:9" ht="13.5" customHeight="1">
      <c r="A35" s="33" t="s">
        <v>159</v>
      </c>
      <c r="I35" s="33" t="s">
        <v>159</v>
      </c>
    </row>
    <row r="36" spans="1:9" ht="13.5" customHeight="1">
      <c r="A36" s="33" t="s">
        <v>160</v>
      </c>
      <c r="I36" s="33" t="s">
        <v>160</v>
      </c>
    </row>
    <row r="37" spans="1:9" ht="13.5" customHeight="1">
      <c r="A37" s="32" t="s">
        <v>161</v>
      </c>
      <c r="I37" s="35" t="s">
        <v>161</v>
      </c>
    </row>
    <row r="38" spans="1:9" ht="13.5" customHeight="1">
      <c r="A38" s="33" t="s">
        <v>162</v>
      </c>
      <c r="I38" s="33" t="s">
        <v>194</v>
      </c>
    </row>
    <row r="39" spans="1:9" ht="13.5" customHeight="1">
      <c r="A39" s="33" t="s">
        <v>163</v>
      </c>
      <c r="I39" s="33" t="s">
        <v>163</v>
      </c>
    </row>
    <row r="40" spans="1:9" ht="13.5" customHeight="1">
      <c r="A40" s="33" t="s">
        <v>164</v>
      </c>
      <c r="I40" s="33" t="s">
        <v>164</v>
      </c>
    </row>
    <row r="41" spans="1:9" ht="13.5" customHeight="1">
      <c r="A41" s="33" t="s">
        <v>165</v>
      </c>
      <c r="I41" s="33" t="s">
        <v>165</v>
      </c>
    </row>
    <row r="42" spans="1:9" ht="13.5" customHeight="1">
      <c r="A42" s="33" t="s">
        <v>166</v>
      </c>
      <c r="I42" s="33" t="s">
        <v>166</v>
      </c>
    </row>
    <row r="43" spans="1:9" ht="13.5" customHeight="1">
      <c r="A43" s="33" t="s">
        <v>167</v>
      </c>
      <c r="I43" s="33" t="s">
        <v>167</v>
      </c>
    </row>
    <row r="44" spans="1:9" ht="13.5" customHeight="1">
      <c r="A44" s="33" t="s">
        <v>168</v>
      </c>
      <c r="I44" s="33" t="s">
        <v>195</v>
      </c>
    </row>
    <row r="45" spans="1:9" ht="13.5" customHeight="1">
      <c r="A45" s="33" t="s">
        <v>169</v>
      </c>
      <c r="I45" s="33" t="s">
        <v>169</v>
      </c>
    </row>
    <row r="46" spans="1:9" ht="13.5" customHeight="1">
      <c r="A46" s="33" t="s">
        <v>170</v>
      </c>
      <c r="I46" s="33" t="s">
        <v>170</v>
      </c>
    </row>
    <row r="47" spans="1:9" ht="13.5" customHeight="1">
      <c r="A47" s="33" t="s">
        <v>171</v>
      </c>
      <c r="I47" s="33" t="s">
        <v>171</v>
      </c>
    </row>
    <row r="48" spans="1:9" ht="13.5" customHeight="1">
      <c r="A48" s="33" t="s">
        <v>172</v>
      </c>
      <c r="I48" s="33" t="s">
        <v>196</v>
      </c>
    </row>
    <row r="49" spans="1:9" ht="13.5" customHeight="1">
      <c r="A49" s="32" t="s">
        <v>173</v>
      </c>
      <c r="I49" s="35" t="s">
        <v>173</v>
      </c>
    </row>
    <row r="50" spans="1:9" ht="13.5" customHeight="1">
      <c r="A50" s="32" t="s">
        <v>201</v>
      </c>
      <c r="I50" s="35" t="s">
        <v>197</v>
      </c>
    </row>
    <row r="51" spans="1:9" ht="13.5" customHeight="1">
      <c r="A51" s="32" t="s">
        <v>174</v>
      </c>
      <c r="I51" s="35" t="s">
        <v>174</v>
      </c>
    </row>
    <row r="52" spans="1:9" ht="13.5" customHeight="1">
      <c r="A52" s="32" t="s">
        <v>175</v>
      </c>
      <c r="I52" s="35" t="s">
        <v>175</v>
      </c>
    </row>
    <row r="53" spans="1:9" ht="13.5" customHeight="1">
      <c r="A53" s="32" t="s">
        <v>176</v>
      </c>
      <c r="I53" s="35" t="s">
        <v>176</v>
      </c>
    </row>
    <row r="54" spans="1:9" ht="13.5" customHeight="1">
      <c r="A54" s="32" t="s">
        <v>177</v>
      </c>
      <c r="I54" s="35" t="s">
        <v>177</v>
      </c>
    </row>
    <row r="55" spans="1:9" ht="13.5" customHeight="1">
      <c r="A55" s="33" t="s">
        <v>178</v>
      </c>
      <c r="I55" s="33" t="s">
        <v>178</v>
      </c>
    </row>
    <row r="56" spans="1:9" ht="13.5" customHeight="1">
      <c r="A56" s="33" t="s">
        <v>179</v>
      </c>
      <c r="I56" s="33" t="s">
        <v>179</v>
      </c>
    </row>
    <row r="57" spans="1:9" ht="13.5" customHeight="1">
      <c r="A57" s="33" t="s">
        <v>180</v>
      </c>
      <c r="I57" s="33" t="s">
        <v>180</v>
      </c>
    </row>
    <row r="58" spans="1:9" ht="13.5" customHeight="1">
      <c r="A58" s="33" t="s">
        <v>181</v>
      </c>
      <c r="I58" s="33" t="s">
        <v>198</v>
      </c>
    </row>
    <row r="59" spans="1:9" ht="13.5" customHeight="1">
      <c r="A59" s="34" t="s">
        <v>182</v>
      </c>
      <c r="I59" s="34" t="s">
        <v>182</v>
      </c>
    </row>
    <row r="60" spans="1:9" ht="12.75">
      <c r="A60" s="29"/>
      <c r="I60" s="33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12" defaultRowHeight="12.75"/>
  <sheetData>
    <row r="1" spans="1:12" ht="18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">
      <c r="A2" s="36" t="s">
        <v>5</v>
      </c>
      <c r="B2" s="37"/>
      <c r="C2" s="37"/>
      <c r="D2" s="37"/>
      <c r="E2" s="37"/>
      <c r="F2" s="36"/>
      <c r="G2" s="37"/>
      <c r="H2" s="37"/>
      <c r="I2" s="37"/>
      <c r="J2" s="37"/>
      <c r="K2" s="37"/>
      <c r="L2" s="37"/>
    </row>
    <row r="3" spans="1:12" ht="18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8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8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8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8">
      <c r="A11" s="36" t="s">
        <v>3</v>
      </c>
      <c r="B11" s="36" t="s">
        <v>4</v>
      </c>
      <c r="C11" s="36"/>
      <c r="D11" s="36"/>
      <c r="E11" s="37"/>
      <c r="F11" s="37"/>
      <c r="G11" s="37"/>
      <c r="H11" s="37"/>
      <c r="I11" s="37"/>
      <c r="J11" s="37"/>
      <c r="K11" s="37"/>
      <c r="L11" s="37"/>
    </row>
    <row r="12" spans="1:12" ht="18">
      <c r="A12" s="37"/>
      <c r="B12" s="36" t="s">
        <v>124</v>
      </c>
      <c r="C12" s="36"/>
      <c r="D12" s="36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PUESTO29</dc:creator>
  <cp:keywords/>
  <dc:description/>
  <cp:lastModifiedBy>nlopez</cp:lastModifiedBy>
  <cp:lastPrinted>2005-12-16T10:29:19Z</cp:lastPrinted>
  <dcterms:created xsi:type="dcterms:W3CDTF">2005-11-10T16:35:28Z</dcterms:created>
  <dcterms:modified xsi:type="dcterms:W3CDTF">2015-07-14T07:39:59Z</dcterms:modified>
  <cp:category/>
  <cp:version/>
  <cp:contentType/>
  <cp:contentStatus/>
</cp:coreProperties>
</file>